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drawings/drawing3.xml" ContentType="application/vnd.openxmlformats-officedocument.drawing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drawings/drawing4.xml" ContentType="application/vnd.openxmlformats-officedocument.drawing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drawings/drawing5.xml" ContentType="application/vnd.openxmlformats-officedocument.drawing+xml"/>
  <Override PartName="/xl/ctrlProps/ctrlProp501.xml" ContentType="application/vnd.ms-excel.controlproperties+xml"/>
  <Override PartName="/xl/ctrlProps/ctrlProp50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F:\Bittaye\2023\Unterlagen JM 2024\"/>
    </mc:Choice>
  </mc:AlternateContent>
  <bookViews>
    <workbookView xWindow="-105" yWindow="-105" windowWidth="23250" windowHeight="12450" firstSheet="1" activeTab="3"/>
  </bookViews>
  <sheets>
    <sheet name="Schulen" sheetId="10" state="hidden" r:id="rId1"/>
    <sheet name="WICHTIG - Bitte unbedingt lesen" sheetId="9" r:id="rId2"/>
    <sheet name="Anforderung (Vorspeise)" sheetId="2" r:id="rId3"/>
    <sheet name="Anforderung (Hauptgang)" sheetId="5" r:id="rId4"/>
    <sheet name="Anforderung (Dessert)" sheetId="6" r:id="rId5"/>
    <sheet name="Gesamtkalkulation" sheetId="8" r:id="rId6"/>
    <sheet name="Anforderung an Veranstalter" sheetId="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89" i="2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88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50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13" i="6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90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52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13" i="5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88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50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B79" i="2"/>
  <c r="B41" i="2"/>
  <c r="B3" i="5"/>
  <c r="B3" i="6"/>
  <c r="B79" i="6"/>
  <c r="B81" i="5"/>
  <c r="E35" i="9"/>
  <c r="B40" i="7"/>
  <c r="B3" i="7"/>
  <c r="B41" i="6"/>
  <c r="B43" i="5"/>
  <c r="A45" i="6"/>
  <c r="A83" i="6"/>
  <c r="E35" i="6"/>
  <c r="E49" i="6"/>
  <c r="E73" i="6"/>
  <c r="E87" i="6"/>
  <c r="E111" i="6"/>
  <c r="B14" i="8"/>
  <c r="A47" i="5"/>
  <c r="A85" i="5"/>
  <c r="E37" i="5"/>
  <c r="E51" i="5"/>
  <c r="E75" i="5"/>
  <c r="A45" i="2"/>
  <c r="A83" i="2"/>
  <c r="E35" i="2"/>
  <c r="E49" i="2"/>
  <c r="E73" i="2"/>
  <c r="E87" i="2"/>
  <c r="B3" i="8"/>
  <c r="A14" i="8"/>
  <c r="A13" i="8"/>
  <c r="B3" i="9"/>
  <c r="E89" i="5"/>
  <c r="E113" i="5"/>
  <c r="B13" i="8"/>
  <c r="E111" i="2"/>
  <c r="B12" i="8"/>
  <c r="B16" i="8"/>
  <c r="A18" i="8"/>
</calcChain>
</file>

<file path=xl/sharedStrings.xml><?xml version="1.0" encoding="utf-8"?>
<sst xmlns="http://schemas.openxmlformats.org/spreadsheetml/2006/main" count="235" uniqueCount="77">
  <si>
    <t>Teamnummer:</t>
  </si>
  <si>
    <t>Berufsbildende Schule:</t>
  </si>
  <si>
    <t>Warenanforderung</t>
  </si>
  <si>
    <t>Waren</t>
  </si>
  <si>
    <t>Gesamtpreis</t>
  </si>
  <si>
    <t>Bitte entsprechend ankreuzen!</t>
  </si>
  <si>
    <t>Personenzahl:</t>
  </si>
  <si>
    <t>wird unvor- bereitet mitgebracht</t>
  </si>
  <si>
    <t>beim Veranstalter bestellt</t>
  </si>
  <si>
    <t>Zusammenfassung des Materials, das vom Veranstalter bereit gestellt werden soll:</t>
  </si>
  <si>
    <t>Material</t>
  </si>
  <si>
    <t>Summe:</t>
  </si>
  <si>
    <t>Summe bzw. Übertrag:</t>
  </si>
  <si>
    <t>Übertrag:</t>
  </si>
  <si>
    <t>Seite 1.1</t>
  </si>
  <si>
    <t>Seite 1.2</t>
  </si>
  <si>
    <t>Seite 2.1</t>
  </si>
  <si>
    <t>Seite 2.2</t>
  </si>
  <si>
    <t>Seite 3.2</t>
  </si>
  <si>
    <t>Seite 3.1</t>
  </si>
  <si>
    <t>Seite 4.1</t>
  </si>
  <si>
    <t>Seite 4.2</t>
  </si>
  <si>
    <t>Seite 5.1</t>
  </si>
  <si>
    <t>Hauptgang</t>
  </si>
  <si>
    <t>Dessert</t>
  </si>
  <si>
    <t>Gesamtkalkulation - Übersicht</t>
  </si>
  <si>
    <t>Gang</t>
  </si>
  <si>
    <t>Gesamt</t>
  </si>
  <si>
    <t>Gemüsebeilage</t>
  </si>
  <si>
    <t>...</t>
  </si>
  <si>
    <t>Sättigungsbeilage</t>
  </si>
  <si>
    <t>Sauce</t>
  </si>
  <si>
    <t>usw.</t>
  </si>
  <si>
    <t>Vorspeise</t>
  </si>
  <si>
    <t>Preis in €</t>
  </si>
  <si>
    <t>Menge</t>
  </si>
  <si>
    <t>je kg/Stück/l</t>
  </si>
  <si>
    <t>für 6 Personen</t>
  </si>
  <si>
    <t>Seite 1.3</t>
  </si>
  <si>
    <t>Seite 2.3</t>
  </si>
  <si>
    <t>Seite 3.3</t>
  </si>
  <si>
    <t>Bad Harzburg</t>
  </si>
  <si>
    <t>Braunschweig</t>
  </si>
  <si>
    <t>Celle</t>
  </si>
  <si>
    <t>Cuxhaven</t>
  </si>
  <si>
    <t>Emden</t>
  </si>
  <si>
    <t>Gifhorn</t>
  </si>
  <si>
    <t>Göttingen</t>
  </si>
  <si>
    <t>Hameln</t>
  </si>
  <si>
    <t>Hannover</t>
  </si>
  <si>
    <t>Hildesheim</t>
  </si>
  <si>
    <t>Holzminden</t>
  </si>
  <si>
    <t>Lüneburg</t>
  </si>
  <si>
    <t>Meppen</t>
  </si>
  <si>
    <t>Nordhorn</t>
  </si>
  <si>
    <t>Oldenburg</t>
  </si>
  <si>
    <t>Osnabrück</t>
  </si>
  <si>
    <t>Osterode</t>
  </si>
  <si>
    <t>Soltau</t>
  </si>
  <si>
    <t>Stadthagen</t>
  </si>
  <si>
    <t>Wittmund</t>
  </si>
  <si>
    <t>Wilhelmshaven</t>
  </si>
  <si>
    <t>Zeven</t>
  </si>
  <si>
    <t>Fleisch</t>
  </si>
  <si>
    <t>Seite 1 von 1</t>
  </si>
  <si>
    <r>
      <t xml:space="preserve">Zusammenfassung des Materials, das vom </t>
    </r>
    <r>
      <rPr>
        <b/>
        <u/>
        <sz val="12"/>
        <rFont val="Arial"/>
        <family val="2"/>
      </rPr>
      <t>Veranstalter</t>
    </r>
    <r>
      <rPr>
        <b/>
        <sz val="12"/>
        <rFont val="Arial"/>
        <family val="2"/>
      </rPr>
      <t xml:space="preserve"> bereit gestellt werden soll:</t>
    </r>
  </si>
  <si>
    <t>Ja</t>
  </si>
  <si>
    <t>Nein</t>
  </si>
  <si>
    <t>© 2024</t>
  </si>
  <si>
    <t>Bitte wählen</t>
  </si>
  <si>
    <t>Liter</t>
  </si>
  <si>
    <t>Kilogramm</t>
  </si>
  <si>
    <t>Stück</t>
  </si>
  <si>
    <t>kg/Stück/l</t>
  </si>
  <si>
    <t>€ je Grundeinheit</t>
  </si>
  <si>
    <t>Wareneinsatz in Euro</t>
  </si>
  <si>
    <t>Gesamtmenge in
Liter, Stück, Kilogramm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</si>
</sst>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#,##0.000\ &quot;€&quot;"/>
    <numFmt numFmtId="166" formatCode="#,##0.0000\ &quot;€&quot;"/>
    <numFmt numFmtId="167" formatCode="_-* #,##0.000\ &quot;€&quot;_-;\-* #,##0.000\ &quot;€&quot;_-;_-* &quot;-&quot;??\ &quot;€&quot;_-;_-@_-"/>
    <numFmt numFmtId="168" formatCode="#,##0.000\ [$€-1]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3D69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top"/>
    </xf>
    <xf numFmtId="0" fontId="3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3" fillId="0" borderId="1" xfId="1" applyNumberFormat="1" applyFont="1" applyBorder="1" applyAlignment="1" applyProtection="1">
      <alignment vertical="center"/>
      <protection locked="0"/>
    </xf>
    <xf numFmtId="167" fontId="3" fillId="0" borderId="1" xfId="1" applyNumberFormat="1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5" fontId="0" fillId="0" borderId="0" xfId="1" applyNumberFormat="1" applyFont="1" applyAlignment="1" applyProtection="1">
      <alignment vertical="center"/>
      <protection locked="0"/>
    </xf>
    <xf numFmtId="165" fontId="0" fillId="0" borderId="1" xfId="1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right" vertical="center"/>
      <protection locked="0"/>
    </xf>
    <xf numFmtId="0" fontId="3" fillId="5" borderId="5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/>
    </xf>
    <xf numFmtId="168" fontId="12" fillId="4" borderId="4" xfId="0" applyNumberFormat="1" applyFont="1" applyFill="1" applyBorder="1" applyAlignment="1">
      <alignment horizontal="left" vertical="center" indent="1"/>
    </xf>
    <xf numFmtId="168" fontId="12" fillId="4" borderId="5" xfId="0" applyNumberFormat="1" applyFont="1" applyFill="1" applyBorder="1" applyAlignment="1">
      <alignment horizontal="left" vertical="center" indent="1"/>
    </xf>
    <xf numFmtId="168" fontId="12" fillId="4" borderId="3" xfId="0" applyNumberFormat="1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168" fontId="13" fillId="4" borderId="4" xfId="0" applyNumberFormat="1" applyFont="1" applyFill="1" applyBorder="1" applyAlignment="1">
      <alignment horizontal="left" vertical="center" indent="1"/>
    </xf>
    <xf numFmtId="168" fontId="13" fillId="4" borderId="5" xfId="0" applyNumberFormat="1" applyFont="1" applyFill="1" applyBorder="1" applyAlignment="1">
      <alignment horizontal="left" vertical="center" indent="1"/>
    </xf>
    <xf numFmtId="168" fontId="13" fillId="4" borderId="3" xfId="0" applyNumberFormat="1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3D69F5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11396" name="Picture 96" descr="dehoga-logo-neu">
          <a:extLst>
            <a:ext uri="{FF2B5EF4-FFF2-40B4-BE49-F238E27FC236}">
              <a16:creationId xmlns:a16="http://schemas.microsoft.com/office/drawing/2014/main" id="{00000000-0008-0000-0100-00008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30</xdr:row>
      <xdr:rowOff>161925</xdr:rowOff>
    </xdr:from>
    <xdr:to>
      <xdr:col>2</xdr:col>
      <xdr:colOff>285750</xdr:colOff>
      <xdr:row>42</xdr:row>
      <xdr:rowOff>28575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743200" y="7296150"/>
          <a:ext cx="333375" cy="2438400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590550</xdr:colOff>
      <xdr:row>1</xdr:row>
      <xdr:rowOff>76199</xdr:rowOff>
    </xdr:from>
    <xdr:to>
      <xdr:col>6</xdr:col>
      <xdr:colOff>542925</xdr:colOff>
      <xdr:row>4</xdr:row>
      <xdr:rowOff>9525</xdr:rowOff>
    </xdr:to>
    <xdr:sp macro="" textlink="">
      <xdr:nvSpPr>
        <xdr:cNvPr id="3" name="Legende: Lini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5400675" y="266699"/>
          <a:ext cx="1619250" cy="695326"/>
        </a:xfrm>
        <a:prstGeom prst="borderCallout1">
          <a:avLst>
            <a:gd name="adj1" fmla="val 18750"/>
            <a:gd name="adj2" fmla="val -8333"/>
            <a:gd name="adj3" fmla="val 60041"/>
            <a:gd name="adj4" fmla="val -38333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100" b="1">
              <a:solidFill>
                <a:srgbClr val="FF0000"/>
              </a:solidFill>
            </a:rPr>
            <a:t>Die Schule wird</a:t>
          </a:r>
          <a:r>
            <a:rPr lang="de-DE" sz="1100" b="1" baseline="0">
              <a:solidFill>
                <a:srgbClr val="FF0000"/>
              </a:solidFill>
            </a:rPr>
            <a:t> bei "Vorspeise" über Drop Down Fläche ausgewählt!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1</xdr:col>
      <xdr:colOff>276225</xdr:colOff>
      <xdr:row>17</xdr:row>
      <xdr:rowOff>66675</xdr:rowOff>
    </xdr:from>
    <xdr:ext cx="3542380" cy="3238501"/>
    <xdr:sp macro="" textlink="">
      <xdr:nvSpPr>
        <xdr:cNvPr id="50" name="Text Box 9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057400" y="3981450"/>
          <a:ext cx="3542380" cy="3238501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36576" tIns="41148" rIns="0" bIns="0" anchor="t" upright="1">
          <a:noAutofit/>
        </a:bodyPr>
        <a:lstStyle/>
        <a:p>
          <a:pPr algn="l" rtl="0">
            <a:defRPr sz="1000"/>
          </a:pPr>
          <a:endParaRPr lang="de-DE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Achten Sie bitte darauf,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Ihre Anforderung innerhalb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eines Ganges sinnvoll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nach Menüteilen zu gliedern! </a:t>
          </a:r>
        </a:p>
        <a:p>
          <a:pPr algn="ctr" rtl="0">
            <a:defRPr sz="1000"/>
          </a:pPr>
          <a:endParaRPr lang="de-DE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diesem Deckblatt sind es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insgesamt </a:t>
          </a:r>
          <a:r>
            <a:rPr lang="de-DE" sz="2000" b="1" i="0" u="sng" strike="noStrike" baseline="0">
              <a:solidFill>
                <a:srgbClr val="FF0000"/>
              </a:solidFill>
              <a:latin typeface="Arial"/>
              <a:cs typeface="Arial"/>
            </a:rPr>
            <a:t>6 Tabellenblätter</a:t>
          </a: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</a:p>
      </xdr:txBody>
    </xdr:sp>
    <xdr:clientData/>
  </xdr:oneCellAnchor>
  <xdr:twoCellAnchor>
    <xdr:from>
      <xdr:col>4</xdr:col>
      <xdr:colOff>609600</xdr:colOff>
      <xdr:row>13</xdr:row>
      <xdr:rowOff>28576</xdr:rowOff>
    </xdr:from>
    <xdr:to>
      <xdr:col>6</xdr:col>
      <xdr:colOff>581025</xdr:colOff>
      <xdr:row>15</xdr:row>
      <xdr:rowOff>238126</xdr:rowOff>
    </xdr:to>
    <xdr:sp macro="" textlink="">
      <xdr:nvSpPr>
        <xdr:cNvPr id="51" name="Legende: Lini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5419725" y="2952751"/>
          <a:ext cx="1638300" cy="704850"/>
        </a:xfrm>
        <a:prstGeom prst="borderCallout1">
          <a:avLst>
            <a:gd name="adj1" fmla="val 18750"/>
            <a:gd name="adj2" fmla="val -8333"/>
            <a:gd name="adj3" fmla="val -8878"/>
            <a:gd name="adj4" fmla="val -47635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100" b="1" u="sng">
              <a:solidFill>
                <a:srgbClr val="FF0000"/>
              </a:solidFill>
            </a:rPr>
            <a:t>NEU!</a:t>
          </a:r>
          <a:r>
            <a:rPr lang="de-DE" sz="1100" b="1">
              <a:solidFill>
                <a:srgbClr val="FF0000"/>
              </a:solidFill>
            </a:rPr>
            <a:t> Die Grundeinheit wird</a:t>
          </a:r>
          <a:r>
            <a:rPr lang="de-DE" sz="1100" b="1" baseline="0">
              <a:solidFill>
                <a:srgbClr val="FF0000"/>
              </a:solidFill>
            </a:rPr>
            <a:t> bei </a:t>
          </a:r>
          <a:r>
            <a:rPr lang="de-DE" sz="1100" b="1" u="sng" baseline="0">
              <a:solidFill>
                <a:srgbClr val="FF0000"/>
              </a:solidFill>
            </a:rPr>
            <a:t>immer</a:t>
          </a:r>
          <a:r>
            <a:rPr lang="de-DE" sz="1100" b="1" baseline="0">
              <a:solidFill>
                <a:srgbClr val="FF0000"/>
              </a:solidFill>
            </a:rPr>
            <a:t> über </a:t>
          </a:r>
          <a:r>
            <a:rPr lang="de-DE" sz="1100" b="1" u="sng" baseline="0">
              <a:solidFill>
                <a:srgbClr val="FF0000"/>
              </a:solidFill>
            </a:rPr>
            <a:t>Drop Down Fläche</a:t>
          </a:r>
          <a:r>
            <a:rPr lang="de-DE" sz="1100" b="1" baseline="0">
              <a:solidFill>
                <a:srgbClr val="FF0000"/>
              </a:solidFill>
            </a:rPr>
            <a:t> ausgewählt!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19050</xdr:rowOff>
        </xdr:from>
        <xdr:to>
          <xdr:col>5</xdr:col>
          <xdr:colOff>523875</xdr:colOff>
          <xdr:row>49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19050</xdr:rowOff>
        </xdr:from>
        <xdr:to>
          <xdr:col>5</xdr:col>
          <xdr:colOff>523875</xdr:colOff>
          <xdr:row>50</xdr:row>
          <xdr:rowOff>238125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49</xdr:row>
          <xdr:rowOff>19050</xdr:rowOff>
        </xdr:from>
        <xdr:to>
          <xdr:col>6</xdr:col>
          <xdr:colOff>523875</xdr:colOff>
          <xdr:row>49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19050</xdr:rowOff>
        </xdr:from>
        <xdr:to>
          <xdr:col>6</xdr:col>
          <xdr:colOff>523875</xdr:colOff>
          <xdr:row>50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2214" name="Picture 148" descr="dehoga-logo-neu">
          <a:extLst>
            <a:ext uri="{FF2B5EF4-FFF2-40B4-BE49-F238E27FC236}">
              <a16:creationId xmlns:a16="http://schemas.microsoft.com/office/drawing/2014/main" id="{00000000-0008-0000-02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87</xdr:row>
          <xdr:rowOff>19050</xdr:rowOff>
        </xdr:from>
        <xdr:to>
          <xdr:col>5</xdr:col>
          <xdr:colOff>523875</xdr:colOff>
          <xdr:row>87</xdr:row>
          <xdr:rowOff>238125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88</xdr:row>
          <xdr:rowOff>19050</xdr:rowOff>
        </xdr:from>
        <xdr:to>
          <xdr:col>5</xdr:col>
          <xdr:colOff>523875</xdr:colOff>
          <xdr:row>88</xdr:row>
          <xdr:rowOff>238125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87</xdr:row>
          <xdr:rowOff>19050</xdr:rowOff>
        </xdr:from>
        <xdr:to>
          <xdr:col>6</xdr:col>
          <xdr:colOff>523875</xdr:colOff>
          <xdr:row>87</xdr:row>
          <xdr:rowOff>238125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88</xdr:row>
          <xdr:rowOff>19050</xdr:rowOff>
        </xdr:from>
        <xdr:to>
          <xdr:col>6</xdr:col>
          <xdr:colOff>523875</xdr:colOff>
          <xdr:row>88</xdr:row>
          <xdr:rowOff>238125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2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1</xdr:row>
      <xdr:rowOff>104774</xdr:rowOff>
    </xdr:from>
    <xdr:to>
      <xdr:col>6</xdr:col>
      <xdr:colOff>571500</xdr:colOff>
      <xdr:row>3</xdr:row>
      <xdr:rowOff>95249</xdr:rowOff>
    </xdr:to>
    <xdr:sp macro="" textlink="">
      <xdr:nvSpPr>
        <xdr:cNvPr id="3" name="Legende: Lini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314950" y="295274"/>
          <a:ext cx="1000125" cy="561975"/>
        </a:xfrm>
        <a:prstGeom prst="borderCallout1">
          <a:avLst>
            <a:gd name="adj1" fmla="val 50953"/>
            <a:gd name="adj2" fmla="val -714"/>
            <a:gd name="adj3" fmla="val 62832"/>
            <a:gd name="adj4" fmla="val -21410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100"/>
            <a:t>Hier klicken</a:t>
          </a:r>
        </a:p>
        <a:p>
          <a:pPr algn="ctr"/>
          <a:r>
            <a:rPr lang="de-DE" sz="1100"/>
            <a:t>und Schule auswählen!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3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3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3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3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3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3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3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3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3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3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3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3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3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3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3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3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4211" name="Picture 97" descr="dehoga-logo-neu">
          <a:extLst>
            <a:ext uri="{FF2B5EF4-FFF2-40B4-BE49-F238E27FC236}">
              <a16:creationId xmlns:a16="http://schemas.microsoft.com/office/drawing/2014/main" id="{00000000-0008-0000-0300-00007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3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3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3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3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3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3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3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3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3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3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3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3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3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3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3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3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3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3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3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3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3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3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3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3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3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3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3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3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3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3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3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3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3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3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3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3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3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3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3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</xdr:row>
          <xdr:rowOff>19050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36" name="Check Box 4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3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19050</xdr:rowOff>
        </xdr:from>
        <xdr:to>
          <xdr:col>6</xdr:col>
          <xdr:colOff>523875</xdr:colOff>
          <xdr:row>34</xdr:row>
          <xdr:rowOff>238125</xdr:rowOff>
        </xdr:to>
        <xdr:sp macro="" textlink="">
          <xdr:nvSpPr>
            <xdr:cNvPr id="4237" name="Check Box 44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3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35</xdr:row>
          <xdr:rowOff>19050</xdr:rowOff>
        </xdr:from>
        <xdr:to>
          <xdr:col>5</xdr:col>
          <xdr:colOff>523875</xdr:colOff>
          <xdr:row>35</xdr:row>
          <xdr:rowOff>238125</xdr:rowOff>
        </xdr:to>
        <xdr:sp macro="" textlink="">
          <xdr:nvSpPr>
            <xdr:cNvPr id="4238" name="Check Box 44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3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19050</xdr:rowOff>
        </xdr:from>
        <xdr:to>
          <xdr:col>6</xdr:col>
          <xdr:colOff>523875</xdr:colOff>
          <xdr:row>35</xdr:row>
          <xdr:rowOff>238125</xdr:rowOff>
        </xdr:to>
        <xdr:sp macro="" textlink="">
          <xdr:nvSpPr>
            <xdr:cNvPr id="4239" name="Check Box 44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3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72</xdr:row>
          <xdr:rowOff>19050</xdr:rowOff>
        </xdr:from>
        <xdr:to>
          <xdr:col>5</xdr:col>
          <xdr:colOff>523875</xdr:colOff>
          <xdr:row>72</xdr:row>
          <xdr:rowOff>238125</xdr:rowOff>
        </xdr:to>
        <xdr:sp macro="" textlink="">
          <xdr:nvSpPr>
            <xdr:cNvPr id="4240" name="Check Box 8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3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72</xdr:row>
          <xdr:rowOff>19050</xdr:rowOff>
        </xdr:from>
        <xdr:to>
          <xdr:col>6</xdr:col>
          <xdr:colOff>523875</xdr:colOff>
          <xdr:row>72</xdr:row>
          <xdr:rowOff>238125</xdr:rowOff>
        </xdr:to>
        <xdr:sp macro="" textlink="">
          <xdr:nvSpPr>
            <xdr:cNvPr id="4241" name="Check Box 88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3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73</xdr:row>
          <xdr:rowOff>19050</xdr:rowOff>
        </xdr:from>
        <xdr:to>
          <xdr:col>5</xdr:col>
          <xdr:colOff>523875</xdr:colOff>
          <xdr:row>73</xdr:row>
          <xdr:rowOff>238125</xdr:rowOff>
        </xdr:to>
        <xdr:sp macro="" textlink="">
          <xdr:nvSpPr>
            <xdr:cNvPr id="4242" name="Check Box 88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3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73</xdr:row>
          <xdr:rowOff>19050</xdr:rowOff>
        </xdr:from>
        <xdr:to>
          <xdr:col>6</xdr:col>
          <xdr:colOff>523875</xdr:colOff>
          <xdr:row>73</xdr:row>
          <xdr:rowOff>238125</xdr:rowOff>
        </xdr:to>
        <xdr:sp macro="" textlink="">
          <xdr:nvSpPr>
            <xdr:cNvPr id="4243" name="Check Box 88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3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110</xdr:row>
          <xdr:rowOff>19050</xdr:rowOff>
        </xdr:from>
        <xdr:to>
          <xdr:col>5</xdr:col>
          <xdr:colOff>523875</xdr:colOff>
          <xdr:row>110</xdr:row>
          <xdr:rowOff>238125</xdr:rowOff>
        </xdr:to>
        <xdr:sp macro="" textlink="">
          <xdr:nvSpPr>
            <xdr:cNvPr id="4245" name="Check Box 134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3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110</xdr:row>
          <xdr:rowOff>19050</xdr:rowOff>
        </xdr:from>
        <xdr:to>
          <xdr:col>6</xdr:col>
          <xdr:colOff>523875</xdr:colOff>
          <xdr:row>110</xdr:row>
          <xdr:rowOff>238125</xdr:rowOff>
        </xdr:to>
        <xdr:sp macro="" textlink="">
          <xdr:nvSpPr>
            <xdr:cNvPr id="4246" name="Check Box 13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3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111</xdr:row>
          <xdr:rowOff>19050</xdr:rowOff>
        </xdr:from>
        <xdr:to>
          <xdr:col>5</xdr:col>
          <xdr:colOff>523875</xdr:colOff>
          <xdr:row>111</xdr:row>
          <xdr:rowOff>238125</xdr:rowOff>
        </xdr:to>
        <xdr:sp macro="" textlink="">
          <xdr:nvSpPr>
            <xdr:cNvPr id="4247" name="Check Box 134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3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111</xdr:row>
          <xdr:rowOff>19050</xdr:rowOff>
        </xdr:from>
        <xdr:to>
          <xdr:col>6</xdr:col>
          <xdr:colOff>523875</xdr:colOff>
          <xdr:row>111</xdr:row>
          <xdr:rowOff>238125</xdr:rowOff>
        </xdr:to>
        <xdr:sp macro="" textlink="">
          <xdr:nvSpPr>
            <xdr:cNvPr id="4249" name="Check Box 134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3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19050</xdr:rowOff>
        </xdr:from>
        <xdr:to>
          <xdr:col>5</xdr:col>
          <xdr:colOff>523875</xdr:colOff>
          <xdr:row>49</xdr:row>
          <xdr:rowOff>238125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19050</xdr:rowOff>
        </xdr:from>
        <xdr:to>
          <xdr:col>5</xdr:col>
          <xdr:colOff>523875</xdr:colOff>
          <xdr:row>50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49</xdr:row>
          <xdr:rowOff>19050</xdr:rowOff>
        </xdr:from>
        <xdr:to>
          <xdr:col>6</xdr:col>
          <xdr:colOff>523875</xdr:colOff>
          <xdr:row>49</xdr:row>
          <xdr:rowOff>238125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19050</xdr:rowOff>
        </xdr:from>
        <xdr:to>
          <xdr:col>6</xdr:col>
          <xdr:colOff>523875</xdr:colOff>
          <xdr:row>50</xdr:row>
          <xdr:rowOff>238125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4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4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4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4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4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4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4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4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4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4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4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4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4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4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4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5235" name="Picture 97" descr="dehoga-logo-neu">
          <a:extLst>
            <a:ext uri="{FF2B5EF4-FFF2-40B4-BE49-F238E27FC236}">
              <a16:creationId xmlns:a16="http://schemas.microsoft.com/office/drawing/2014/main" id="{00000000-0008-0000-0400-00007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87</xdr:row>
          <xdr:rowOff>19050</xdr:rowOff>
        </xdr:from>
        <xdr:to>
          <xdr:col>5</xdr:col>
          <xdr:colOff>523875</xdr:colOff>
          <xdr:row>87</xdr:row>
          <xdr:rowOff>238125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88</xdr:row>
          <xdr:rowOff>19050</xdr:rowOff>
        </xdr:from>
        <xdr:to>
          <xdr:col>5</xdr:col>
          <xdr:colOff>523875</xdr:colOff>
          <xdr:row>88</xdr:row>
          <xdr:rowOff>238125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4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87</xdr:row>
          <xdr:rowOff>19050</xdr:rowOff>
        </xdr:from>
        <xdr:to>
          <xdr:col>6</xdr:col>
          <xdr:colOff>523875</xdr:colOff>
          <xdr:row>87</xdr:row>
          <xdr:rowOff>238125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4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88</xdr:row>
          <xdr:rowOff>19050</xdr:rowOff>
        </xdr:from>
        <xdr:to>
          <xdr:col>6</xdr:col>
          <xdr:colOff>523875</xdr:colOff>
          <xdr:row>88</xdr:row>
          <xdr:rowOff>238125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4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4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4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4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4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4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4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4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4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4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4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4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4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4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4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4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4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4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4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4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4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4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4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4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4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4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4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4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4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4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4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4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38100</xdr:rowOff>
    </xdr:from>
    <xdr:to>
      <xdr:col>5</xdr:col>
      <xdr:colOff>647700</xdr:colOff>
      <xdr:row>5</xdr:row>
      <xdr:rowOff>0</xdr:rowOff>
    </xdr:to>
    <xdr:pic>
      <xdr:nvPicPr>
        <xdr:cNvPr id="10260" name="Picture 2" descr="dehoga-logo-neu">
          <a:extLst>
            <a:ext uri="{FF2B5EF4-FFF2-40B4-BE49-F238E27FC236}">
              <a16:creationId xmlns:a16="http://schemas.microsoft.com/office/drawing/2014/main" id="{00000000-0008-0000-0500-00001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19</xdr:row>
          <xdr:rowOff>9525</xdr:rowOff>
        </xdr:from>
        <xdr:to>
          <xdr:col>0</xdr:col>
          <xdr:colOff>733425</xdr:colOff>
          <xdr:row>19</xdr:row>
          <xdr:rowOff>304800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20</xdr:row>
          <xdr:rowOff>9525</xdr:rowOff>
        </xdr:from>
        <xdr:to>
          <xdr:col>0</xdr:col>
          <xdr:colOff>733425</xdr:colOff>
          <xdr:row>20</xdr:row>
          <xdr:rowOff>304800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28575</xdr:rowOff>
    </xdr:from>
    <xdr:to>
      <xdr:col>5</xdr:col>
      <xdr:colOff>647700</xdr:colOff>
      <xdr:row>4</xdr:row>
      <xdr:rowOff>371475</xdr:rowOff>
    </xdr:to>
    <xdr:pic>
      <xdr:nvPicPr>
        <xdr:cNvPr id="6215" name="Picture 53" descr="dehoga-logo-neu">
          <a:extLst>
            <a:ext uri="{FF2B5EF4-FFF2-40B4-BE49-F238E27FC236}">
              <a16:creationId xmlns:a16="http://schemas.microsoft.com/office/drawing/2014/main" id="{00000000-0008-0000-0600-00004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5172075" y="981075"/>
          <a:ext cx="1304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7.xml"/><Relationship Id="rId117" Type="http://schemas.openxmlformats.org/officeDocument/2006/relationships/ctrlProp" Target="../ctrlProps/ctrlProp158.xml"/><Relationship Id="rId21" Type="http://schemas.openxmlformats.org/officeDocument/2006/relationships/ctrlProp" Target="../ctrlProps/ctrlProp62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63" Type="http://schemas.openxmlformats.org/officeDocument/2006/relationships/ctrlProp" Target="../ctrlProps/ctrlProp104.xml"/><Relationship Id="rId68" Type="http://schemas.openxmlformats.org/officeDocument/2006/relationships/ctrlProp" Target="../ctrlProps/ctrlProp109.xml"/><Relationship Id="rId84" Type="http://schemas.openxmlformats.org/officeDocument/2006/relationships/ctrlProp" Target="../ctrlProps/ctrlProp125.xml"/><Relationship Id="rId89" Type="http://schemas.openxmlformats.org/officeDocument/2006/relationships/ctrlProp" Target="../ctrlProps/ctrlProp130.xml"/><Relationship Id="rId112" Type="http://schemas.openxmlformats.org/officeDocument/2006/relationships/ctrlProp" Target="../ctrlProps/ctrlProp153.xml"/><Relationship Id="rId133" Type="http://schemas.openxmlformats.org/officeDocument/2006/relationships/ctrlProp" Target="../ctrlProps/ctrlProp174.xml"/><Relationship Id="rId138" Type="http://schemas.openxmlformats.org/officeDocument/2006/relationships/ctrlProp" Target="../ctrlProps/ctrlProp179.xml"/><Relationship Id="rId154" Type="http://schemas.openxmlformats.org/officeDocument/2006/relationships/ctrlProp" Target="../ctrlProps/ctrlProp195.xml"/><Relationship Id="rId159" Type="http://schemas.openxmlformats.org/officeDocument/2006/relationships/ctrlProp" Target="../ctrlProps/ctrlProp200.xml"/><Relationship Id="rId175" Type="http://schemas.openxmlformats.org/officeDocument/2006/relationships/ctrlProp" Target="../ctrlProps/ctrlProp216.xml"/><Relationship Id="rId170" Type="http://schemas.openxmlformats.org/officeDocument/2006/relationships/ctrlProp" Target="../ctrlProps/ctrlProp211.xml"/><Relationship Id="rId16" Type="http://schemas.openxmlformats.org/officeDocument/2006/relationships/ctrlProp" Target="../ctrlProps/ctrlProp57.xml"/><Relationship Id="rId107" Type="http://schemas.openxmlformats.org/officeDocument/2006/relationships/ctrlProp" Target="../ctrlProps/ctrlProp148.xml"/><Relationship Id="rId11" Type="http://schemas.openxmlformats.org/officeDocument/2006/relationships/ctrlProp" Target="../ctrlProps/ctrlProp52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53" Type="http://schemas.openxmlformats.org/officeDocument/2006/relationships/ctrlProp" Target="../ctrlProps/ctrlProp94.xml"/><Relationship Id="rId58" Type="http://schemas.openxmlformats.org/officeDocument/2006/relationships/ctrlProp" Target="../ctrlProps/ctrlProp99.xml"/><Relationship Id="rId74" Type="http://schemas.openxmlformats.org/officeDocument/2006/relationships/ctrlProp" Target="../ctrlProps/ctrlProp115.xml"/><Relationship Id="rId79" Type="http://schemas.openxmlformats.org/officeDocument/2006/relationships/ctrlProp" Target="../ctrlProps/ctrlProp120.xml"/><Relationship Id="rId102" Type="http://schemas.openxmlformats.org/officeDocument/2006/relationships/ctrlProp" Target="../ctrlProps/ctrlProp143.xml"/><Relationship Id="rId123" Type="http://schemas.openxmlformats.org/officeDocument/2006/relationships/ctrlProp" Target="../ctrlProps/ctrlProp164.xml"/><Relationship Id="rId128" Type="http://schemas.openxmlformats.org/officeDocument/2006/relationships/ctrlProp" Target="../ctrlProps/ctrlProp169.xml"/><Relationship Id="rId144" Type="http://schemas.openxmlformats.org/officeDocument/2006/relationships/ctrlProp" Target="../ctrlProps/ctrlProp185.xml"/><Relationship Id="rId149" Type="http://schemas.openxmlformats.org/officeDocument/2006/relationships/ctrlProp" Target="../ctrlProps/ctrlProp190.xml"/><Relationship Id="rId5" Type="http://schemas.openxmlformats.org/officeDocument/2006/relationships/ctrlProp" Target="../ctrlProps/ctrlProp46.xml"/><Relationship Id="rId90" Type="http://schemas.openxmlformats.org/officeDocument/2006/relationships/ctrlProp" Target="../ctrlProps/ctrlProp131.xml"/><Relationship Id="rId95" Type="http://schemas.openxmlformats.org/officeDocument/2006/relationships/ctrlProp" Target="../ctrlProps/ctrlProp136.xml"/><Relationship Id="rId160" Type="http://schemas.openxmlformats.org/officeDocument/2006/relationships/ctrlProp" Target="../ctrlProps/ctrlProp201.xml"/><Relationship Id="rId165" Type="http://schemas.openxmlformats.org/officeDocument/2006/relationships/ctrlProp" Target="../ctrlProps/ctrlProp206.xml"/><Relationship Id="rId181" Type="http://schemas.openxmlformats.org/officeDocument/2006/relationships/ctrlProp" Target="../ctrlProps/ctrlProp222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64" Type="http://schemas.openxmlformats.org/officeDocument/2006/relationships/ctrlProp" Target="../ctrlProps/ctrlProp105.xml"/><Relationship Id="rId69" Type="http://schemas.openxmlformats.org/officeDocument/2006/relationships/ctrlProp" Target="../ctrlProps/ctrlProp110.xml"/><Relationship Id="rId113" Type="http://schemas.openxmlformats.org/officeDocument/2006/relationships/ctrlProp" Target="../ctrlProps/ctrlProp154.xml"/><Relationship Id="rId118" Type="http://schemas.openxmlformats.org/officeDocument/2006/relationships/ctrlProp" Target="../ctrlProps/ctrlProp159.xml"/><Relationship Id="rId134" Type="http://schemas.openxmlformats.org/officeDocument/2006/relationships/ctrlProp" Target="../ctrlProps/ctrlProp175.xml"/><Relationship Id="rId139" Type="http://schemas.openxmlformats.org/officeDocument/2006/relationships/ctrlProp" Target="../ctrlProps/ctrlProp180.xml"/><Relationship Id="rId80" Type="http://schemas.openxmlformats.org/officeDocument/2006/relationships/ctrlProp" Target="../ctrlProps/ctrlProp121.xml"/><Relationship Id="rId85" Type="http://schemas.openxmlformats.org/officeDocument/2006/relationships/ctrlProp" Target="../ctrlProps/ctrlProp126.xml"/><Relationship Id="rId150" Type="http://schemas.openxmlformats.org/officeDocument/2006/relationships/ctrlProp" Target="../ctrlProps/ctrlProp191.xml"/><Relationship Id="rId155" Type="http://schemas.openxmlformats.org/officeDocument/2006/relationships/ctrlProp" Target="../ctrlProps/ctrlProp196.xml"/><Relationship Id="rId171" Type="http://schemas.openxmlformats.org/officeDocument/2006/relationships/ctrlProp" Target="../ctrlProps/ctrlProp212.xml"/><Relationship Id="rId176" Type="http://schemas.openxmlformats.org/officeDocument/2006/relationships/ctrlProp" Target="../ctrlProps/ctrlProp217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59" Type="http://schemas.openxmlformats.org/officeDocument/2006/relationships/ctrlProp" Target="../ctrlProps/ctrlProp100.xml"/><Relationship Id="rId103" Type="http://schemas.openxmlformats.org/officeDocument/2006/relationships/ctrlProp" Target="../ctrlProps/ctrlProp144.xml"/><Relationship Id="rId108" Type="http://schemas.openxmlformats.org/officeDocument/2006/relationships/ctrlProp" Target="../ctrlProps/ctrlProp149.xml"/><Relationship Id="rId124" Type="http://schemas.openxmlformats.org/officeDocument/2006/relationships/ctrlProp" Target="../ctrlProps/ctrlProp165.xml"/><Relationship Id="rId129" Type="http://schemas.openxmlformats.org/officeDocument/2006/relationships/ctrlProp" Target="../ctrlProps/ctrlProp170.xml"/><Relationship Id="rId54" Type="http://schemas.openxmlformats.org/officeDocument/2006/relationships/ctrlProp" Target="../ctrlProps/ctrlProp95.xml"/><Relationship Id="rId70" Type="http://schemas.openxmlformats.org/officeDocument/2006/relationships/ctrlProp" Target="../ctrlProps/ctrlProp111.xml"/><Relationship Id="rId75" Type="http://schemas.openxmlformats.org/officeDocument/2006/relationships/ctrlProp" Target="../ctrlProps/ctrlProp116.xml"/><Relationship Id="rId91" Type="http://schemas.openxmlformats.org/officeDocument/2006/relationships/ctrlProp" Target="../ctrlProps/ctrlProp132.xml"/><Relationship Id="rId96" Type="http://schemas.openxmlformats.org/officeDocument/2006/relationships/ctrlProp" Target="../ctrlProps/ctrlProp137.xml"/><Relationship Id="rId140" Type="http://schemas.openxmlformats.org/officeDocument/2006/relationships/ctrlProp" Target="../ctrlProps/ctrlProp181.xml"/><Relationship Id="rId145" Type="http://schemas.openxmlformats.org/officeDocument/2006/relationships/ctrlProp" Target="../ctrlProps/ctrlProp186.xml"/><Relationship Id="rId161" Type="http://schemas.openxmlformats.org/officeDocument/2006/relationships/ctrlProp" Target="../ctrlProps/ctrlProp202.xml"/><Relationship Id="rId166" Type="http://schemas.openxmlformats.org/officeDocument/2006/relationships/ctrlProp" Target="../ctrlProps/ctrlProp207.xml"/><Relationship Id="rId182" Type="http://schemas.openxmlformats.org/officeDocument/2006/relationships/ctrlProp" Target="../ctrlProps/ctrlProp2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49" Type="http://schemas.openxmlformats.org/officeDocument/2006/relationships/ctrlProp" Target="../ctrlProps/ctrlProp90.xml"/><Relationship Id="rId114" Type="http://schemas.openxmlformats.org/officeDocument/2006/relationships/ctrlProp" Target="../ctrlProps/ctrlProp155.xml"/><Relationship Id="rId119" Type="http://schemas.openxmlformats.org/officeDocument/2006/relationships/ctrlProp" Target="../ctrlProps/ctrlProp160.xml"/><Relationship Id="rId44" Type="http://schemas.openxmlformats.org/officeDocument/2006/relationships/ctrlProp" Target="../ctrlProps/ctrlProp85.xml"/><Relationship Id="rId60" Type="http://schemas.openxmlformats.org/officeDocument/2006/relationships/ctrlProp" Target="../ctrlProps/ctrlProp101.xml"/><Relationship Id="rId65" Type="http://schemas.openxmlformats.org/officeDocument/2006/relationships/ctrlProp" Target="../ctrlProps/ctrlProp106.xml"/><Relationship Id="rId81" Type="http://schemas.openxmlformats.org/officeDocument/2006/relationships/ctrlProp" Target="../ctrlProps/ctrlProp122.xml"/><Relationship Id="rId86" Type="http://schemas.openxmlformats.org/officeDocument/2006/relationships/ctrlProp" Target="../ctrlProps/ctrlProp127.xml"/><Relationship Id="rId130" Type="http://schemas.openxmlformats.org/officeDocument/2006/relationships/ctrlProp" Target="../ctrlProps/ctrlProp171.xml"/><Relationship Id="rId135" Type="http://schemas.openxmlformats.org/officeDocument/2006/relationships/ctrlProp" Target="../ctrlProps/ctrlProp176.xml"/><Relationship Id="rId151" Type="http://schemas.openxmlformats.org/officeDocument/2006/relationships/ctrlProp" Target="../ctrlProps/ctrlProp192.xml"/><Relationship Id="rId156" Type="http://schemas.openxmlformats.org/officeDocument/2006/relationships/ctrlProp" Target="../ctrlProps/ctrlProp197.xml"/><Relationship Id="rId177" Type="http://schemas.openxmlformats.org/officeDocument/2006/relationships/ctrlProp" Target="../ctrlProps/ctrlProp218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72" Type="http://schemas.openxmlformats.org/officeDocument/2006/relationships/ctrlProp" Target="../ctrlProps/ctrlProp213.xml"/><Relationship Id="rId180" Type="http://schemas.openxmlformats.org/officeDocument/2006/relationships/ctrlProp" Target="../ctrlProps/ctrlProp221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9" Type="http://schemas.openxmlformats.org/officeDocument/2006/relationships/ctrlProp" Target="../ctrlProps/ctrlProp80.xml"/><Relationship Id="rId109" Type="http://schemas.openxmlformats.org/officeDocument/2006/relationships/ctrlProp" Target="../ctrlProps/ctrlProp150.xml"/><Relationship Id="rId34" Type="http://schemas.openxmlformats.org/officeDocument/2006/relationships/ctrlProp" Target="../ctrlProps/ctrlProp75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76" Type="http://schemas.openxmlformats.org/officeDocument/2006/relationships/ctrlProp" Target="../ctrlProps/ctrlProp117.xml"/><Relationship Id="rId97" Type="http://schemas.openxmlformats.org/officeDocument/2006/relationships/ctrlProp" Target="../ctrlProps/ctrlProp138.xml"/><Relationship Id="rId104" Type="http://schemas.openxmlformats.org/officeDocument/2006/relationships/ctrlProp" Target="../ctrlProps/ctrlProp145.xml"/><Relationship Id="rId120" Type="http://schemas.openxmlformats.org/officeDocument/2006/relationships/ctrlProp" Target="../ctrlProps/ctrlProp161.xml"/><Relationship Id="rId125" Type="http://schemas.openxmlformats.org/officeDocument/2006/relationships/ctrlProp" Target="../ctrlProps/ctrlProp166.xml"/><Relationship Id="rId141" Type="http://schemas.openxmlformats.org/officeDocument/2006/relationships/ctrlProp" Target="../ctrlProps/ctrlProp182.xml"/><Relationship Id="rId146" Type="http://schemas.openxmlformats.org/officeDocument/2006/relationships/ctrlProp" Target="../ctrlProps/ctrlProp187.xml"/><Relationship Id="rId167" Type="http://schemas.openxmlformats.org/officeDocument/2006/relationships/ctrlProp" Target="../ctrlProps/ctrlProp208.xml"/><Relationship Id="rId7" Type="http://schemas.openxmlformats.org/officeDocument/2006/relationships/ctrlProp" Target="../ctrlProps/ctrlProp48.xml"/><Relationship Id="rId71" Type="http://schemas.openxmlformats.org/officeDocument/2006/relationships/ctrlProp" Target="../ctrlProps/ctrlProp112.xml"/><Relationship Id="rId92" Type="http://schemas.openxmlformats.org/officeDocument/2006/relationships/ctrlProp" Target="../ctrlProps/ctrlProp133.xml"/><Relationship Id="rId162" Type="http://schemas.openxmlformats.org/officeDocument/2006/relationships/ctrlProp" Target="../ctrlProps/ctrlProp203.xml"/><Relationship Id="rId183" Type="http://schemas.openxmlformats.org/officeDocument/2006/relationships/ctrlProp" Target="../ctrlProps/ctrlProp22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70.xml"/><Relationship Id="rId24" Type="http://schemas.openxmlformats.org/officeDocument/2006/relationships/ctrlProp" Target="../ctrlProps/ctrlProp65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66" Type="http://schemas.openxmlformats.org/officeDocument/2006/relationships/ctrlProp" Target="../ctrlProps/ctrlProp107.xml"/><Relationship Id="rId87" Type="http://schemas.openxmlformats.org/officeDocument/2006/relationships/ctrlProp" Target="../ctrlProps/ctrlProp128.xml"/><Relationship Id="rId110" Type="http://schemas.openxmlformats.org/officeDocument/2006/relationships/ctrlProp" Target="../ctrlProps/ctrlProp151.xml"/><Relationship Id="rId115" Type="http://schemas.openxmlformats.org/officeDocument/2006/relationships/ctrlProp" Target="../ctrlProps/ctrlProp156.xml"/><Relationship Id="rId131" Type="http://schemas.openxmlformats.org/officeDocument/2006/relationships/ctrlProp" Target="../ctrlProps/ctrlProp172.xml"/><Relationship Id="rId136" Type="http://schemas.openxmlformats.org/officeDocument/2006/relationships/ctrlProp" Target="../ctrlProps/ctrlProp177.xml"/><Relationship Id="rId157" Type="http://schemas.openxmlformats.org/officeDocument/2006/relationships/ctrlProp" Target="../ctrlProps/ctrlProp198.xml"/><Relationship Id="rId178" Type="http://schemas.openxmlformats.org/officeDocument/2006/relationships/ctrlProp" Target="../ctrlProps/ctrlProp219.xml"/><Relationship Id="rId61" Type="http://schemas.openxmlformats.org/officeDocument/2006/relationships/ctrlProp" Target="../ctrlProps/ctrlProp102.xml"/><Relationship Id="rId82" Type="http://schemas.openxmlformats.org/officeDocument/2006/relationships/ctrlProp" Target="../ctrlProps/ctrlProp123.xml"/><Relationship Id="rId152" Type="http://schemas.openxmlformats.org/officeDocument/2006/relationships/ctrlProp" Target="../ctrlProps/ctrlProp193.xml"/><Relationship Id="rId173" Type="http://schemas.openxmlformats.org/officeDocument/2006/relationships/ctrlProp" Target="../ctrlProps/ctrlProp214.xml"/><Relationship Id="rId19" Type="http://schemas.openxmlformats.org/officeDocument/2006/relationships/ctrlProp" Target="../ctrlProps/ctrlProp60.xml"/><Relationship Id="rId14" Type="http://schemas.openxmlformats.org/officeDocument/2006/relationships/ctrlProp" Target="../ctrlProps/ctrlProp55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56" Type="http://schemas.openxmlformats.org/officeDocument/2006/relationships/ctrlProp" Target="../ctrlProps/ctrlProp97.xml"/><Relationship Id="rId77" Type="http://schemas.openxmlformats.org/officeDocument/2006/relationships/ctrlProp" Target="../ctrlProps/ctrlProp118.xml"/><Relationship Id="rId100" Type="http://schemas.openxmlformats.org/officeDocument/2006/relationships/ctrlProp" Target="../ctrlProps/ctrlProp141.xml"/><Relationship Id="rId105" Type="http://schemas.openxmlformats.org/officeDocument/2006/relationships/ctrlProp" Target="../ctrlProps/ctrlProp146.xml"/><Relationship Id="rId126" Type="http://schemas.openxmlformats.org/officeDocument/2006/relationships/ctrlProp" Target="../ctrlProps/ctrlProp167.xml"/><Relationship Id="rId147" Type="http://schemas.openxmlformats.org/officeDocument/2006/relationships/ctrlProp" Target="../ctrlProps/ctrlProp188.xml"/><Relationship Id="rId168" Type="http://schemas.openxmlformats.org/officeDocument/2006/relationships/ctrlProp" Target="../ctrlProps/ctrlProp209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72" Type="http://schemas.openxmlformats.org/officeDocument/2006/relationships/ctrlProp" Target="../ctrlProps/ctrlProp113.xml"/><Relationship Id="rId93" Type="http://schemas.openxmlformats.org/officeDocument/2006/relationships/ctrlProp" Target="../ctrlProps/ctrlProp134.xml"/><Relationship Id="rId98" Type="http://schemas.openxmlformats.org/officeDocument/2006/relationships/ctrlProp" Target="../ctrlProps/ctrlProp139.xml"/><Relationship Id="rId121" Type="http://schemas.openxmlformats.org/officeDocument/2006/relationships/ctrlProp" Target="../ctrlProps/ctrlProp162.xml"/><Relationship Id="rId142" Type="http://schemas.openxmlformats.org/officeDocument/2006/relationships/ctrlProp" Target="../ctrlProps/ctrlProp183.xml"/><Relationship Id="rId163" Type="http://schemas.openxmlformats.org/officeDocument/2006/relationships/ctrlProp" Target="../ctrlProps/ctrlProp20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66.xml"/><Relationship Id="rId46" Type="http://schemas.openxmlformats.org/officeDocument/2006/relationships/ctrlProp" Target="../ctrlProps/ctrlProp87.xml"/><Relationship Id="rId67" Type="http://schemas.openxmlformats.org/officeDocument/2006/relationships/ctrlProp" Target="../ctrlProps/ctrlProp108.xml"/><Relationship Id="rId116" Type="http://schemas.openxmlformats.org/officeDocument/2006/relationships/ctrlProp" Target="../ctrlProps/ctrlProp157.xml"/><Relationship Id="rId137" Type="http://schemas.openxmlformats.org/officeDocument/2006/relationships/ctrlProp" Target="../ctrlProps/ctrlProp178.xml"/><Relationship Id="rId158" Type="http://schemas.openxmlformats.org/officeDocument/2006/relationships/ctrlProp" Target="../ctrlProps/ctrlProp199.xml"/><Relationship Id="rId20" Type="http://schemas.openxmlformats.org/officeDocument/2006/relationships/ctrlProp" Target="../ctrlProps/ctrlProp61.xml"/><Relationship Id="rId41" Type="http://schemas.openxmlformats.org/officeDocument/2006/relationships/ctrlProp" Target="../ctrlProps/ctrlProp82.xml"/><Relationship Id="rId62" Type="http://schemas.openxmlformats.org/officeDocument/2006/relationships/ctrlProp" Target="../ctrlProps/ctrlProp103.xml"/><Relationship Id="rId83" Type="http://schemas.openxmlformats.org/officeDocument/2006/relationships/ctrlProp" Target="../ctrlProps/ctrlProp124.xml"/><Relationship Id="rId88" Type="http://schemas.openxmlformats.org/officeDocument/2006/relationships/ctrlProp" Target="../ctrlProps/ctrlProp129.xml"/><Relationship Id="rId111" Type="http://schemas.openxmlformats.org/officeDocument/2006/relationships/ctrlProp" Target="../ctrlProps/ctrlProp152.xml"/><Relationship Id="rId132" Type="http://schemas.openxmlformats.org/officeDocument/2006/relationships/ctrlProp" Target="../ctrlProps/ctrlProp173.xml"/><Relationship Id="rId153" Type="http://schemas.openxmlformats.org/officeDocument/2006/relationships/ctrlProp" Target="../ctrlProps/ctrlProp194.xml"/><Relationship Id="rId174" Type="http://schemas.openxmlformats.org/officeDocument/2006/relationships/ctrlProp" Target="../ctrlProps/ctrlProp215.xml"/><Relationship Id="rId179" Type="http://schemas.openxmlformats.org/officeDocument/2006/relationships/ctrlProp" Target="../ctrlProps/ctrlProp220.xml"/><Relationship Id="rId15" Type="http://schemas.openxmlformats.org/officeDocument/2006/relationships/ctrlProp" Target="../ctrlProps/ctrlProp56.xml"/><Relationship Id="rId36" Type="http://schemas.openxmlformats.org/officeDocument/2006/relationships/ctrlProp" Target="../ctrlProps/ctrlProp77.xml"/><Relationship Id="rId57" Type="http://schemas.openxmlformats.org/officeDocument/2006/relationships/ctrlProp" Target="../ctrlProps/ctrlProp98.xml"/><Relationship Id="rId106" Type="http://schemas.openxmlformats.org/officeDocument/2006/relationships/ctrlProp" Target="../ctrlProps/ctrlProp147.xml"/><Relationship Id="rId127" Type="http://schemas.openxmlformats.org/officeDocument/2006/relationships/ctrlProp" Target="../ctrlProps/ctrlProp168.xml"/><Relationship Id="rId10" Type="http://schemas.openxmlformats.org/officeDocument/2006/relationships/ctrlProp" Target="../ctrlProps/ctrlProp51.xml"/><Relationship Id="rId31" Type="http://schemas.openxmlformats.org/officeDocument/2006/relationships/ctrlProp" Target="../ctrlProps/ctrlProp72.xml"/><Relationship Id="rId52" Type="http://schemas.openxmlformats.org/officeDocument/2006/relationships/ctrlProp" Target="../ctrlProps/ctrlProp93.xml"/><Relationship Id="rId73" Type="http://schemas.openxmlformats.org/officeDocument/2006/relationships/ctrlProp" Target="../ctrlProps/ctrlProp114.xml"/><Relationship Id="rId78" Type="http://schemas.openxmlformats.org/officeDocument/2006/relationships/ctrlProp" Target="../ctrlProps/ctrlProp119.xml"/><Relationship Id="rId94" Type="http://schemas.openxmlformats.org/officeDocument/2006/relationships/ctrlProp" Target="../ctrlProps/ctrlProp135.xml"/><Relationship Id="rId99" Type="http://schemas.openxmlformats.org/officeDocument/2006/relationships/ctrlProp" Target="../ctrlProps/ctrlProp140.xml"/><Relationship Id="rId101" Type="http://schemas.openxmlformats.org/officeDocument/2006/relationships/ctrlProp" Target="../ctrlProps/ctrlProp142.xml"/><Relationship Id="rId122" Type="http://schemas.openxmlformats.org/officeDocument/2006/relationships/ctrlProp" Target="../ctrlProps/ctrlProp163.xml"/><Relationship Id="rId143" Type="http://schemas.openxmlformats.org/officeDocument/2006/relationships/ctrlProp" Target="../ctrlProps/ctrlProp184.xml"/><Relationship Id="rId148" Type="http://schemas.openxmlformats.org/officeDocument/2006/relationships/ctrlProp" Target="../ctrlProps/ctrlProp189.xml"/><Relationship Id="rId164" Type="http://schemas.openxmlformats.org/officeDocument/2006/relationships/ctrlProp" Target="../ctrlProps/ctrlProp205.xml"/><Relationship Id="rId169" Type="http://schemas.openxmlformats.org/officeDocument/2006/relationships/ctrlProp" Target="../ctrlProps/ctrlProp21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7.xml"/><Relationship Id="rId117" Type="http://schemas.openxmlformats.org/officeDocument/2006/relationships/ctrlProp" Target="../ctrlProps/ctrlProp338.xml"/><Relationship Id="rId21" Type="http://schemas.openxmlformats.org/officeDocument/2006/relationships/ctrlProp" Target="../ctrlProps/ctrlProp242.xml"/><Relationship Id="rId42" Type="http://schemas.openxmlformats.org/officeDocument/2006/relationships/ctrlProp" Target="../ctrlProps/ctrlProp263.xml"/><Relationship Id="rId47" Type="http://schemas.openxmlformats.org/officeDocument/2006/relationships/ctrlProp" Target="../ctrlProps/ctrlProp268.xml"/><Relationship Id="rId63" Type="http://schemas.openxmlformats.org/officeDocument/2006/relationships/ctrlProp" Target="../ctrlProps/ctrlProp284.xml"/><Relationship Id="rId68" Type="http://schemas.openxmlformats.org/officeDocument/2006/relationships/ctrlProp" Target="../ctrlProps/ctrlProp289.xml"/><Relationship Id="rId84" Type="http://schemas.openxmlformats.org/officeDocument/2006/relationships/ctrlProp" Target="../ctrlProps/ctrlProp305.xml"/><Relationship Id="rId89" Type="http://schemas.openxmlformats.org/officeDocument/2006/relationships/ctrlProp" Target="../ctrlProps/ctrlProp310.xml"/><Relationship Id="rId112" Type="http://schemas.openxmlformats.org/officeDocument/2006/relationships/ctrlProp" Target="../ctrlProps/ctrlProp333.xml"/><Relationship Id="rId133" Type="http://schemas.openxmlformats.org/officeDocument/2006/relationships/ctrlProp" Target="../ctrlProps/ctrlProp354.xml"/><Relationship Id="rId138" Type="http://schemas.openxmlformats.org/officeDocument/2006/relationships/ctrlProp" Target="../ctrlProps/ctrlProp359.xml"/><Relationship Id="rId16" Type="http://schemas.openxmlformats.org/officeDocument/2006/relationships/ctrlProp" Target="../ctrlProps/ctrlProp237.xml"/><Relationship Id="rId107" Type="http://schemas.openxmlformats.org/officeDocument/2006/relationships/ctrlProp" Target="../ctrlProps/ctrlProp328.xml"/><Relationship Id="rId11" Type="http://schemas.openxmlformats.org/officeDocument/2006/relationships/ctrlProp" Target="../ctrlProps/ctrlProp232.xml"/><Relationship Id="rId32" Type="http://schemas.openxmlformats.org/officeDocument/2006/relationships/ctrlProp" Target="../ctrlProps/ctrlProp253.xml"/><Relationship Id="rId37" Type="http://schemas.openxmlformats.org/officeDocument/2006/relationships/ctrlProp" Target="../ctrlProps/ctrlProp258.xml"/><Relationship Id="rId53" Type="http://schemas.openxmlformats.org/officeDocument/2006/relationships/ctrlProp" Target="../ctrlProps/ctrlProp274.xml"/><Relationship Id="rId58" Type="http://schemas.openxmlformats.org/officeDocument/2006/relationships/ctrlProp" Target="../ctrlProps/ctrlProp279.xml"/><Relationship Id="rId74" Type="http://schemas.openxmlformats.org/officeDocument/2006/relationships/ctrlProp" Target="../ctrlProps/ctrlProp295.xml"/><Relationship Id="rId79" Type="http://schemas.openxmlformats.org/officeDocument/2006/relationships/ctrlProp" Target="../ctrlProps/ctrlProp300.xml"/><Relationship Id="rId102" Type="http://schemas.openxmlformats.org/officeDocument/2006/relationships/ctrlProp" Target="../ctrlProps/ctrlProp323.xml"/><Relationship Id="rId123" Type="http://schemas.openxmlformats.org/officeDocument/2006/relationships/ctrlProp" Target="../ctrlProps/ctrlProp344.xml"/><Relationship Id="rId128" Type="http://schemas.openxmlformats.org/officeDocument/2006/relationships/ctrlProp" Target="../ctrlProps/ctrlProp349.xml"/><Relationship Id="rId5" Type="http://schemas.openxmlformats.org/officeDocument/2006/relationships/ctrlProp" Target="../ctrlProps/ctrlProp226.xml"/><Relationship Id="rId90" Type="http://schemas.openxmlformats.org/officeDocument/2006/relationships/ctrlProp" Target="../ctrlProps/ctrlProp311.xml"/><Relationship Id="rId95" Type="http://schemas.openxmlformats.org/officeDocument/2006/relationships/ctrlProp" Target="../ctrlProps/ctrlProp316.xml"/><Relationship Id="rId22" Type="http://schemas.openxmlformats.org/officeDocument/2006/relationships/ctrlProp" Target="../ctrlProps/ctrlProp243.xml"/><Relationship Id="rId27" Type="http://schemas.openxmlformats.org/officeDocument/2006/relationships/ctrlProp" Target="../ctrlProps/ctrlProp248.xml"/><Relationship Id="rId43" Type="http://schemas.openxmlformats.org/officeDocument/2006/relationships/ctrlProp" Target="../ctrlProps/ctrlProp264.xml"/><Relationship Id="rId48" Type="http://schemas.openxmlformats.org/officeDocument/2006/relationships/ctrlProp" Target="../ctrlProps/ctrlProp269.xml"/><Relationship Id="rId64" Type="http://schemas.openxmlformats.org/officeDocument/2006/relationships/ctrlProp" Target="../ctrlProps/ctrlProp285.xml"/><Relationship Id="rId69" Type="http://schemas.openxmlformats.org/officeDocument/2006/relationships/ctrlProp" Target="../ctrlProps/ctrlProp290.xml"/><Relationship Id="rId113" Type="http://schemas.openxmlformats.org/officeDocument/2006/relationships/ctrlProp" Target="../ctrlProps/ctrlProp334.xml"/><Relationship Id="rId118" Type="http://schemas.openxmlformats.org/officeDocument/2006/relationships/ctrlProp" Target="../ctrlProps/ctrlProp339.xml"/><Relationship Id="rId134" Type="http://schemas.openxmlformats.org/officeDocument/2006/relationships/ctrlProp" Target="../ctrlProps/ctrlProp355.xml"/><Relationship Id="rId139" Type="http://schemas.openxmlformats.org/officeDocument/2006/relationships/ctrlProp" Target="../ctrlProps/ctrlProp360.xml"/><Relationship Id="rId8" Type="http://schemas.openxmlformats.org/officeDocument/2006/relationships/ctrlProp" Target="../ctrlProps/ctrlProp229.xml"/><Relationship Id="rId51" Type="http://schemas.openxmlformats.org/officeDocument/2006/relationships/ctrlProp" Target="../ctrlProps/ctrlProp272.xml"/><Relationship Id="rId72" Type="http://schemas.openxmlformats.org/officeDocument/2006/relationships/ctrlProp" Target="../ctrlProps/ctrlProp293.xml"/><Relationship Id="rId80" Type="http://schemas.openxmlformats.org/officeDocument/2006/relationships/ctrlProp" Target="../ctrlProps/ctrlProp301.xml"/><Relationship Id="rId85" Type="http://schemas.openxmlformats.org/officeDocument/2006/relationships/ctrlProp" Target="../ctrlProps/ctrlProp306.xml"/><Relationship Id="rId93" Type="http://schemas.openxmlformats.org/officeDocument/2006/relationships/ctrlProp" Target="../ctrlProps/ctrlProp314.xml"/><Relationship Id="rId98" Type="http://schemas.openxmlformats.org/officeDocument/2006/relationships/ctrlProp" Target="../ctrlProps/ctrlProp319.xml"/><Relationship Id="rId121" Type="http://schemas.openxmlformats.org/officeDocument/2006/relationships/ctrlProp" Target="../ctrlProps/ctrlProp342.xml"/><Relationship Id="rId142" Type="http://schemas.openxmlformats.org/officeDocument/2006/relationships/ctrlProp" Target="../ctrlProps/ctrlProp36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33.xml"/><Relationship Id="rId17" Type="http://schemas.openxmlformats.org/officeDocument/2006/relationships/ctrlProp" Target="../ctrlProps/ctrlProp238.xml"/><Relationship Id="rId25" Type="http://schemas.openxmlformats.org/officeDocument/2006/relationships/ctrlProp" Target="../ctrlProps/ctrlProp246.xml"/><Relationship Id="rId33" Type="http://schemas.openxmlformats.org/officeDocument/2006/relationships/ctrlProp" Target="../ctrlProps/ctrlProp254.xml"/><Relationship Id="rId38" Type="http://schemas.openxmlformats.org/officeDocument/2006/relationships/ctrlProp" Target="../ctrlProps/ctrlProp259.xml"/><Relationship Id="rId46" Type="http://schemas.openxmlformats.org/officeDocument/2006/relationships/ctrlProp" Target="../ctrlProps/ctrlProp267.xml"/><Relationship Id="rId59" Type="http://schemas.openxmlformats.org/officeDocument/2006/relationships/ctrlProp" Target="../ctrlProps/ctrlProp280.xml"/><Relationship Id="rId67" Type="http://schemas.openxmlformats.org/officeDocument/2006/relationships/ctrlProp" Target="../ctrlProps/ctrlProp288.xml"/><Relationship Id="rId103" Type="http://schemas.openxmlformats.org/officeDocument/2006/relationships/ctrlProp" Target="../ctrlProps/ctrlProp324.xml"/><Relationship Id="rId108" Type="http://schemas.openxmlformats.org/officeDocument/2006/relationships/ctrlProp" Target="../ctrlProps/ctrlProp329.xml"/><Relationship Id="rId116" Type="http://schemas.openxmlformats.org/officeDocument/2006/relationships/ctrlProp" Target="../ctrlProps/ctrlProp337.xml"/><Relationship Id="rId124" Type="http://schemas.openxmlformats.org/officeDocument/2006/relationships/ctrlProp" Target="../ctrlProps/ctrlProp345.xml"/><Relationship Id="rId129" Type="http://schemas.openxmlformats.org/officeDocument/2006/relationships/ctrlProp" Target="../ctrlProps/ctrlProp350.xml"/><Relationship Id="rId137" Type="http://schemas.openxmlformats.org/officeDocument/2006/relationships/ctrlProp" Target="../ctrlProps/ctrlProp358.xml"/><Relationship Id="rId20" Type="http://schemas.openxmlformats.org/officeDocument/2006/relationships/ctrlProp" Target="../ctrlProps/ctrlProp241.xml"/><Relationship Id="rId41" Type="http://schemas.openxmlformats.org/officeDocument/2006/relationships/ctrlProp" Target="../ctrlProps/ctrlProp262.xml"/><Relationship Id="rId54" Type="http://schemas.openxmlformats.org/officeDocument/2006/relationships/ctrlProp" Target="../ctrlProps/ctrlProp275.xml"/><Relationship Id="rId62" Type="http://schemas.openxmlformats.org/officeDocument/2006/relationships/ctrlProp" Target="../ctrlProps/ctrlProp283.xml"/><Relationship Id="rId70" Type="http://schemas.openxmlformats.org/officeDocument/2006/relationships/ctrlProp" Target="../ctrlProps/ctrlProp291.xml"/><Relationship Id="rId75" Type="http://schemas.openxmlformats.org/officeDocument/2006/relationships/ctrlProp" Target="../ctrlProps/ctrlProp296.xml"/><Relationship Id="rId83" Type="http://schemas.openxmlformats.org/officeDocument/2006/relationships/ctrlProp" Target="../ctrlProps/ctrlProp304.xml"/><Relationship Id="rId88" Type="http://schemas.openxmlformats.org/officeDocument/2006/relationships/ctrlProp" Target="../ctrlProps/ctrlProp309.xml"/><Relationship Id="rId91" Type="http://schemas.openxmlformats.org/officeDocument/2006/relationships/ctrlProp" Target="../ctrlProps/ctrlProp312.xml"/><Relationship Id="rId96" Type="http://schemas.openxmlformats.org/officeDocument/2006/relationships/ctrlProp" Target="../ctrlProps/ctrlProp317.xml"/><Relationship Id="rId111" Type="http://schemas.openxmlformats.org/officeDocument/2006/relationships/ctrlProp" Target="../ctrlProps/ctrlProp332.xml"/><Relationship Id="rId132" Type="http://schemas.openxmlformats.org/officeDocument/2006/relationships/ctrlProp" Target="../ctrlProps/ctrlProp353.xml"/><Relationship Id="rId140" Type="http://schemas.openxmlformats.org/officeDocument/2006/relationships/ctrlProp" Target="../ctrlProps/ctrlProp3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7.xml"/><Relationship Id="rId15" Type="http://schemas.openxmlformats.org/officeDocument/2006/relationships/ctrlProp" Target="../ctrlProps/ctrlProp236.xml"/><Relationship Id="rId23" Type="http://schemas.openxmlformats.org/officeDocument/2006/relationships/ctrlProp" Target="../ctrlProps/ctrlProp244.xml"/><Relationship Id="rId28" Type="http://schemas.openxmlformats.org/officeDocument/2006/relationships/ctrlProp" Target="../ctrlProps/ctrlProp249.xml"/><Relationship Id="rId36" Type="http://schemas.openxmlformats.org/officeDocument/2006/relationships/ctrlProp" Target="../ctrlProps/ctrlProp257.xml"/><Relationship Id="rId49" Type="http://schemas.openxmlformats.org/officeDocument/2006/relationships/ctrlProp" Target="../ctrlProps/ctrlProp270.xml"/><Relationship Id="rId57" Type="http://schemas.openxmlformats.org/officeDocument/2006/relationships/ctrlProp" Target="../ctrlProps/ctrlProp278.xml"/><Relationship Id="rId106" Type="http://schemas.openxmlformats.org/officeDocument/2006/relationships/ctrlProp" Target="../ctrlProps/ctrlProp327.xml"/><Relationship Id="rId114" Type="http://schemas.openxmlformats.org/officeDocument/2006/relationships/ctrlProp" Target="../ctrlProps/ctrlProp335.xml"/><Relationship Id="rId119" Type="http://schemas.openxmlformats.org/officeDocument/2006/relationships/ctrlProp" Target="../ctrlProps/ctrlProp340.xml"/><Relationship Id="rId127" Type="http://schemas.openxmlformats.org/officeDocument/2006/relationships/ctrlProp" Target="../ctrlProps/ctrlProp348.xml"/><Relationship Id="rId10" Type="http://schemas.openxmlformats.org/officeDocument/2006/relationships/ctrlProp" Target="../ctrlProps/ctrlProp231.xml"/><Relationship Id="rId31" Type="http://schemas.openxmlformats.org/officeDocument/2006/relationships/ctrlProp" Target="../ctrlProps/ctrlProp252.xml"/><Relationship Id="rId44" Type="http://schemas.openxmlformats.org/officeDocument/2006/relationships/ctrlProp" Target="../ctrlProps/ctrlProp265.xml"/><Relationship Id="rId52" Type="http://schemas.openxmlformats.org/officeDocument/2006/relationships/ctrlProp" Target="../ctrlProps/ctrlProp273.xml"/><Relationship Id="rId60" Type="http://schemas.openxmlformats.org/officeDocument/2006/relationships/ctrlProp" Target="../ctrlProps/ctrlProp281.xml"/><Relationship Id="rId65" Type="http://schemas.openxmlformats.org/officeDocument/2006/relationships/ctrlProp" Target="../ctrlProps/ctrlProp286.xml"/><Relationship Id="rId73" Type="http://schemas.openxmlformats.org/officeDocument/2006/relationships/ctrlProp" Target="../ctrlProps/ctrlProp294.xml"/><Relationship Id="rId78" Type="http://schemas.openxmlformats.org/officeDocument/2006/relationships/ctrlProp" Target="../ctrlProps/ctrlProp299.xml"/><Relationship Id="rId81" Type="http://schemas.openxmlformats.org/officeDocument/2006/relationships/ctrlProp" Target="../ctrlProps/ctrlProp302.xml"/><Relationship Id="rId86" Type="http://schemas.openxmlformats.org/officeDocument/2006/relationships/ctrlProp" Target="../ctrlProps/ctrlProp307.xml"/><Relationship Id="rId94" Type="http://schemas.openxmlformats.org/officeDocument/2006/relationships/ctrlProp" Target="../ctrlProps/ctrlProp315.xml"/><Relationship Id="rId99" Type="http://schemas.openxmlformats.org/officeDocument/2006/relationships/ctrlProp" Target="../ctrlProps/ctrlProp320.xml"/><Relationship Id="rId101" Type="http://schemas.openxmlformats.org/officeDocument/2006/relationships/ctrlProp" Target="../ctrlProps/ctrlProp322.xml"/><Relationship Id="rId122" Type="http://schemas.openxmlformats.org/officeDocument/2006/relationships/ctrlProp" Target="../ctrlProps/ctrlProp343.xml"/><Relationship Id="rId130" Type="http://schemas.openxmlformats.org/officeDocument/2006/relationships/ctrlProp" Target="../ctrlProps/ctrlProp351.xml"/><Relationship Id="rId135" Type="http://schemas.openxmlformats.org/officeDocument/2006/relationships/ctrlProp" Target="../ctrlProps/ctrlProp356.xml"/><Relationship Id="rId143" Type="http://schemas.openxmlformats.org/officeDocument/2006/relationships/ctrlProp" Target="../ctrlProps/ctrlProp364.xml"/><Relationship Id="rId4" Type="http://schemas.openxmlformats.org/officeDocument/2006/relationships/ctrlProp" Target="../ctrlProps/ctrlProp225.xml"/><Relationship Id="rId9" Type="http://schemas.openxmlformats.org/officeDocument/2006/relationships/ctrlProp" Target="../ctrlProps/ctrlProp230.xml"/><Relationship Id="rId13" Type="http://schemas.openxmlformats.org/officeDocument/2006/relationships/ctrlProp" Target="../ctrlProps/ctrlProp234.xml"/><Relationship Id="rId18" Type="http://schemas.openxmlformats.org/officeDocument/2006/relationships/ctrlProp" Target="../ctrlProps/ctrlProp239.xml"/><Relationship Id="rId39" Type="http://schemas.openxmlformats.org/officeDocument/2006/relationships/ctrlProp" Target="../ctrlProps/ctrlProp260.xml"/><Relationship Id="rId109" Type="http://schemas.openxmlformats.org/officeDocument/2006/relationships/ctrlProp" Target="../ctrlProps/ctrlProp330.xml"/><Relationship Id="rId34" Type="http://schemas.openxmlformats.org/officeDocument/2006/relationships/ctrlProp" Target="../ctrlProps/ctrlProp255.xml"/><Relationship Id="rId50" Type="http://schemas.openxmlformats.org/officeDocument/2006/relationships/ctrlProp" Target="../ctrlProps/ctrlProp271.xml"/><Relationship Id="rId55" Type="http://schemas.openxmlformats.org/officeDocument/2006/relationships/ctrlProp" Target="../ctrlProps/ctrlProp276.xml"/><Relationship Id="rId76" Type="http://schemas.openxmlformats.org/officeDocument/2006/relationships/ctrlProp" Target="../ctrlProps/ctrlProp297.xml"/><Relationship Id="rId97" Type="http://schemas.openxmlformats.org/officeDocument/2006/relationships/ctrlProp" Target="../ctrlProps/ctrlProp318.xml"/><Relationship Id="rId104" Type="http://schemas.openxmlformats.org/officeDocument/2006/relationships/ctrlProp" Target="../ctrlProps/ctrlProp325.xml"/><Relationship Id="rId120" Type="http://schemas.openxmlformats.org/officeDocument/2006/relationships/ctrlProp" Target="../ctrlProps/ctrlProp341.xml"/><Relationship Id="rId125" Type="http://schemas.openxmlformats.org/officeDocument/2006/relationships/ctrlProp" Target="../ctrlProps/ctrlProp346.xml"/><Relationship Id="rId141" Type="http://schemas.openxmlformats.org/officeDocument/2006/relationships/ctrlProp" Target="../ctrlProps/ctrlProp362.xml"/><Relationship Id="rId7" Type="http://schemas.openxmlformats.org/officeDocument/2006/relationships/ctrlProp" Target="../ctrlProps/ctrlProp228.xml"/><Relationship Id="rId71" Type="http://schemas.openxmlformats.org/officeDocument/2006/relationships/ctrlProp" Target="../ctrlProps/ctrlProp292.xml"/><Relationship Id="rId92" Type="http://schemas.openxmlformats.org/officeDocument/2006/relationships/ctrlProp" Target="../ctrlProps/ctrlProp31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50.xml"/><Relationship Id="rId24" Type="http://schemas.openxmlformats.org/officeDocument/2006/relationships/ctrlProp" Target="../ctrlProps/ctrlProp245.xml"/><Relationship Id="rId40" Type="http://schemas.openxmlformats.org/officeDocument/2006/relationships/ctrlProp" Target="../ctrlProps/ctrlProp261.xml"/><Relationship Id="rId45" Type="http://schemas.openxmlformats.org/officeDocument/2006/relationships/ctrlProp" Target="../ctrlProps/ctrlProp266.xml"/><Relationship Id="rId66" Type="http://schemas.openxmlformats.org/officeDocument/2006/relationships/ctrlProp" Target="../ctrlProps/ctrlProp287.xml"/><Relationship Id="rId87" Type="http://schemas.openxmlformats.org/officeDocument/2006/relationships/ctrlProp" Target="../ctrlProps/ctrlProp308.xml"/><Relationship Id="rId110" Type="http://schemas.openxmlformats.org/officeDocument/2006/relationships/ctrlProp" Target="../ctrlProps/ctrlProp331.xml"/><Relationship Id="rId115" Type="http://schemas.openxmlformats.org/officeDocument/2006/relationships/ctrlProp" Target="../ctrlProps/ctrlProp336.xml"/><Relationship Id="rId131" Type="http://schemas.openxmlformats.org/officeDocument/2006/relationships/ctrlProp" Target="../ctrlProps/ctrlProp352.xml"/><Relationship Id="rId136" Type="http://schemas.openxmlformats.org/officeDocument/2006/relationships/ctrlProp" Target="../ctrlProps/ctrlProp357.xml"/><Relationship Id="rId61" Type="http://schemas.openxmlformats.org/officeDocument/2006/relationships/ctrlProp" Target="../ctrlProps/ctrlProp282.xml"/><Relationship Id="rId82" Type="http://schemas.openxmlformats.org/officeDocument/2006/relationships/ctrlProp" Target="../ctrlProps/ctrlProp303.xml"/><Relationship Id="rId19" Type="http://schemas.openxmlformats.org/officeDocument/2006/relationships/ctrlProp" Target="../ctrlProps/ctrlProp240.xml"/><Relationship Id="rId14" Type="http://schemas.openxmlformats.org/officeDocument/2006/relationships/ctrlProp" Target="../ctrlProps/ctrlProp235.xml"/><Relationship Id="rId30" Type="http://schemas.openxmlformats.org/officeDocument/2006/relationships/ctrlProp" Target="../ctrlProps/ctrlProp251.xml"/><Relationship Id="rId35" Type="http://schemas.openxmlformats.org/officeDocument/2006/relationships/ctrlProp" Target="../ctrlProps/ctrlProp256.xml"/><Relationship Id="rId56" Type="http://schemas.openxmlformats.org/officeDocument/2006/relationships/ctrlProp" Target="../ctrlProps/ctrlProp277.xml"/><Relationship Id="rId77" Type="http://schemas.openxmlformats.org/officeDocument/2006/relationships/ctrlProp" Target="../ctrlProps/ctrlProp298.xml"/><Relationship Id="rId100" Type="http://schemas.openxmlformats.org/officeDocument/2006/relationships/ctrlProp" Target="../ctrlProps/ctrlProp321.xml"/><Relationship Id="rId105" Type="http://schemas.openxmlformats.org/officeDocument/2006/relationships/ctrlProp" Target="../ctrlProps/ctrlProp326.xml"/><Relationship Id="rId126" Type="http://schemas.openxmlformats.org/officeDocument/2006/relationships/ctrlProp" Target="../ctrlProps/ctrlProp347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87.xml"/><Relationship Id="rId117" Type="http://schemas.openxmlformats.org/officeDocument/2006/relationships/ctrlProp" Target="../ctrlProps/ctrlProp478.xml"/><Relationship Id="rId21" Type="http://schemas.openxmlformats.org/officeDocument/2006/relationships/ctrlProp" Target="../ctrlProps/ctrlProp382.xml"/><Relationship Id="rId42" Type="http://schemas.openxmlformats.org/officeDocument/2006/relationships/ctrlProp" Target="../ctrlProps/ctrlProp403.xml"/><Relationship Id="rId47" Type="http://schemas.openxmlformats.org/officeDocument/2006/relationships/ctrlProp" Target="../ctrlProps/ctrlProp408.xml"/><Relationship Id="rId63" Type="http://schemas.openxmlformats.org/officeDocument/2006/relationships/ctrlProp" Target="../ctrlProps/ctrlProp424.xml"/><Relationship Id="rId68" Type="http://schemas.openxmlformats.org/officeDocument/2006/relationships/ctrlProp" Target="../ctrlProps/ctrlProp429.xml"/><Relationship Id="rId84" Type="http://schemas.openxmlformats.org/officeDocument/2006/relationships/ctrlProp" Target="../ctrlProps/ctrlProp445.xml"/><Relationship Id="rId89" Type="http://schemas.openxmlformats.org/officeDocument/2006/relationships/ctrlProp" Target="../ctrlProps/ctrlProp450.xml"/><Relationship Id="rId112" Type="http://schemas.openxmlformats.org/officeDocument/2006/relationships/ctrlProp" Target="../ctrlProps/ctrlProp473.xml"/><Relationship Id="rId133" Type="http://schemas.openxmlformats.org/officeDocument/2006/relationships/ctrlProp" Target="../ctrlProps/ctrlProp494.xml"/><Relationship Id="rId138" Type="http://schemas.openxmlformats.org/officeDocument/2006/relationships/ctrlProp" Target="../ctrlProps/ctrlProp499.xml"/><Relationship Id="rId16" Type="http://schemas.openxmlformats.org/officeDocument/2006/relationships/ctrlProp" Target="../ctrlProps/ctrlProp377.xml"/><Relationship Id="rId107" Type="http://schemas.openxmlformats.org/officeDocument/2006/relationships/ctrlProp" Target="../ctrlProps/ctrlProp468.xml"/><Relationship Id="rId11" Type="http://schemas.openxmlformats.org/officeDocument/2006/relationships/ctrlProp" Target="../ctrlProps/ctrlProp372.xml"/><Relationship Id="rId32" Type="http://schemas.openxmlformats.org/officeDocument/2006/relationships/ctrlProp" Target="../ctrlProps/ctrlProp393.xml"/><Relationship Id="rId37" Type="http://schemas.openxmlformats.org/officeDocument/2006/relationships/ctrlProp" Target="../ctrlProps/ctrlProp398.xml"/><Relationship Id="rId53" Type="http://schemas.openxmlformats.org/officeDocument/2006/relationships/ctrlProp" Target="../ctrlProps/ctrlProp414.xml"/><Relationship Id="rId58" Type="http://schemas.openxmlformats.org/officeDocument/2006/relationships/ctrlProp" Target="../ctrlProps/ctrlProp419.xml"/><Relationship Id="rId74" Type="http://schemas.openxmlformats.org/officeDocument/2006/relationships/ctrlProp" Target="../ctrlProps/ctrlProp435.xml"/><Relationship Id="rId79" Type="http://schemas.openxmlformats.org/officeDocument/2006/relationships/ctrlProp" Target="../ctrlProps/ctrlProp440.xml"/><Relationship Id="rId102" Type="http://schemas.openxmlformats.org/officeDocument/2006/relationships/ctrlProp" Target="../ctrlProps/ctrlProp463.xml"/><Relationship Id="rId123" Type="http://schemas.openxmlformats.org/officeDocument/2006/relationships/ctrlProp" Target="../ctrlProps/ctrlProp484.xml"/><Relationship Id="rId128" Type="http://schemas.openxmlformats.org/officeDocument/2006/relationships/ctrlProp" Target="../ctrlProps/ctrlProp489.xml"/><Relationship Id="rId5" Type="http://schemas.openxmlformats.org/officeDocument/2006/relationships/ctrlProp" Target="../ctrlProps/ctrlProp366.xml"/><Relationship Id="rId90" Type="http://schemas.openxmlformats.org/officeDocument/2006/relationships/ctrlProp" Target="../ctrlProps/ctrlProp451.xml"/><Relationship Id="rId95" Type="http://schemas.openxmlformats.org/officeDocument/2006/relationships/ctrlProp" Target="../ctrlProps/ctrlProp456.xml"/><Relationship Id="rId22" Type="http://schemas.openxmlformats.org/officeDocument/2006/relationships/ctrlProp" Target="../ctrlProps/ctrlProp383.xml"/><Relationship Id="rId27" Type="http://schemas.openxmlformats.org/officeDocument/2006/relationships/ctrlProp" Target="../ctrlProps/ctrlProp388.xml"/><Relationship Id="rId43" Type="http://schemas.openxmlformats.org/officeDocument/2006/relationships/ctrlProp" Target="../ctrlProps/ctrlProp404.xml"/><Relationship Id="rId48" Type="http://schemas.openxmlformats.org/officeDocument/2006/relationships/ctrlProp" Target="../ctrlProps/ctrlProp409.xml"/><Relationship Id="rId64" Type="http://schemas.openxmlformats.org/officeDocument/2006/relationships/ctrlProp" Target="../ctrlProps/ctrlProp425.xml"/><Relationship Id="rId69" Type="http://schemas.openxmlformats.org/officeDocument/2006/relationships/ctrlProp" Target="../ctrlProps/ctrlProp430.xml"/><Relationship Id="rId113" Type="http://schemas.openxmlformats.org/officeDocument/2006/relationships/ctrlProp" Target="../ctrlProps/ctrlProp474.xml"/><Relationship Id="rId118" Type="http://schemas.openxmlformats.org/officeDocument/2006/relationships/ctrlProp" Target="../ctrlProps/ctrlProp479.xml"/><Relationship Id="rId134" Type="http://schemas.openxmlformats.org/officeDocument/2006/relationships/ctrlProp" Target="../ctrlProps/ctrlProp495.xml"/><Relationship Id="rId139" Type="http://schemas.openxmlformats.org/officeDocument/2006/relationships/ctrlProp" Target="../ctrlProps/ctrlProp500.xml"/><Relationship Id="rId8" Type="http://schemas.openxmlformats.org/officeDocument/2006/relationships/ctrlProp" Target="../ctrlProps/ctrlProp369.xml"/><Relationship Id="rId51" Type="http://schemas.openxmlformats.org/officeDocument/2006/relationships/ctrlProp" Target="../ctrlProps/ctrlProp412.xml"/><Relationship Id="rId72" Type="http://schemas.openxmlformats.org/officeDocument/2006/relationships/ctrlProp" Target="../ctrlProps/ctrlProp433.xml"/><Relationship Id="rId80" Type="http://schemas.openxmlformats.org/officeDocument/2006/relationships/ctrlProp" Target="../ctrlProps/ctrlProp441.xml"/><Relationship Id="rId85" Type="http://schemas.openxmlformats.org/officeDocument/2006/relationships/ctrlProp" Target="../ctrlProps/ctrlProp446.xml"/><Relationship Id="rId93" Type="http://schemas.openxmlformats.org/officeDocument/2006/relationships/ctrlProp" Target="../ctrlProps/ctrlProp454.xml"/><Relationship Id="rId98" Type="http://schemas.openxmlformats.org/officeDocument/2006/relationships/ctrlProp" Target="../ctrlProps/ctrlProp459.xml"/><Relationship Id="rId121" Type="http://schemas.openxmlformats.org/officeDocument/2006/relationships/ctrlProp" Target="../ctrlProps/ctrlProp48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73.xml"/><Relationship Id="rId17" Type="http://schemas.openxmlformats.org/officeDocument/2006/relationships/ctrlProp" Target="../ctrlProps/ctrlProp378.xml"/><Relationship Id="rId25" Type="http://schemas.openxmlformats.org/officeDocument/2006/relationships/ctrlProp" Target="../ctrlProps/ctrlProp386.xml"/><Relationship Id="rId33" Type="http://schemas.openxmlformats.org/officeDocument/2006/relationships/ctrlProp" Target="../ctrlProps/ctrlProp394.xml"/><Relationship Id="rId38" Type="http://schemas.openxmlformats.org/officeDocument/2006/relationships/ctrlProp" Target="../ctrlProps/ctrlProp399.xml"/><Relationship Id="rId46" Type="http://schemas.openxmlformats.org/officeDocument/2006/relationships/ctrlProp" Target="../ctrlProps/ctrlProp407.xml"/><Relationship Id="rId59" Type="http://schemas.openxmlformats.org/officeDocument/2006/relationships/ctrlProp" Target="../ctrlProps/ctrlProp420.xml"/><Relationship Id="rId67" Type="http://schemas.openxmlformats.org/officeDocument/2006/relationships/ctrlProp" Target="../ctrlProps/ctrlProp428.xml"/><Relationship Id="rId103" Type="http://schemas.openxmlformats.org/officeDocument/2006/relationships/ctrlProp" Target="../ctrlProps/ctrlProp464.xml"/><Relationship Id="rId108" Type="http://schemas.openxmlformats.org/officeDocument/2006/relationships/ctrlProp" Target="../ctrlProps/ctrlProp469.xml"/><Relationship Id="rId116" Type="http://schemas.openxmlformats.org/officeDocument/2006/relationships/ctrlProp" Target="../ctrlProps/ctrlProp477.xml"/><Relationship Id="rId124" Type="http://schemas.openxmlformats.org/officeDocument/2006/relationships/ctrlProp" Target="../ctrlProps/ctrlProp485.xml"/><Relationship Id="rId129" Type="http://schemas.openxmlformats.org/officeDocument/2006/relationships/ctrlProp" Target="../ctrlProps/ctrlProp490.xml"/><Relationship Id="rId137" Type="http://schemas.openxmlformats.org/officeDocument/2006/relationships/ctrlProp" Target="../ctrlProps/ctrlProp498.xml"/><Relationship Id="rId20" Type="http://schemas.openxmlformats.org/officeDocument/2006/relationships/ctrlProp" Target="../ctrlProps/ctrlProp381.xml"/><Relationship Id="rId41" Type="http://schemas.openxmlformats.org/officeDocument/2006/relationships/ctrlProp" Target="../ctrlProps/ctrlProp402.xml"/><Relationship Id="rId54" Type="http://schemas.openxmlformats.org/officeDocument/2006/relationships/ctrlProp" Target="../ctrlProps/ctrlProp415.xml"/><Relationship Id="rId62" Type="http://schemas.openxmlformats.org/officeDocument/2006/relationships/ctrlProp" Target="../ctrlProps/ctrlProp423.xml"/><Relationship Id="rId70" Type="http://schemas.openxmlformats.org/officeDocument/2006/relationships/ctrlProp" Target="../ctrlProps/ctrlProp431.xml"/><Relationship Id="rId75" Type="http://schemas.openxmlformats.org/officeDocument/2006/relationships/ctrlProp" Target="../ctrlProps/ctrlProp436.xml"/><Relationship Id="rId83" Type="http://schemas.openxmlformats.org/officeDocument/2006/relationships/ctrlProp" Target="../ctrlProps/ctrlProp444.xml"/><Relationship Id="rId88" Type="http://schemas.openxmlformats.org/officeDocument/2006/relationships/ctrlProp" Target="../ctrlProps/ctrlProp449.xml"/><Relationship Id="rId91" Type="http://schemas.openxmlformats.org/officeDocument/2006/relationships/ctrlProp" Target="../ctrlProps/ctrlProp452.xml"/><Relationship Id="rId96" Type="http://schemas.openxmlformats.org/officeDocument/2006/relationships/ctrlProp" Target="../ctrlProps/ctrlProp457.xml"/><Relationship Id="rId111" Type="http://schemas.openxmlformats.org/officeDocument/2006/relationships/ctrlProp" Target="../ctrlProps/ctrlProp472.xml"/><Relationship Id="rId132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7.xml"/><Relationship Id="rId15" Type="http://schemas.openxmlformats.org/officeDocument/2006/relationships/ctrlProp" Target="../ctrlProps/ctrlProp376.xml"/><Relationship Id="rId23" Type="http://schemas.openxmlformats.org/officeDocument/2006/relationships/ctrlProp" Target="../ctrlProps/ctrlProp384.xml"/><Relationship Id="rId28" Type="http://schemas.openxmlformats.org/officeDocument/2006/relationships/ctrlProp" Target="../ctrlProps/ctrlProp389.xml"/><Relationship Id="rId36" Type="http://schemas.openxmlformats.org/officeDocument/2006/relationships/ctrlProp" Target="../ctrlProps/ctrlProp397.xml"/><Relationship Id="rId49" Type="http://schemas.openxmlformats.org/officeDocument/2006/relationships/ctrlProp" Target="../ctrlProps/ctrlProp410.xml"/><Relationship Id="rId57" Type="http://schemas.openxmlformats.org/officeDocument/2006/relationships/ctrlProp" Target="../ctrlProps/ctrlProp418.xml"/><Relationship Id="rId106" Type="http://schemas.openxmlformats.org/officeDocument/2006/relationships/ctrlProp" Target="../ctrlProps/ctrlProp467.xml"/><Relationship Id="rId114" Type="http://schemas.openxmlformats.org/officeDocument/2006/relationships/ctrlProp" Target="../ctrlProps/ctrlProp475.xml"/><Relationship Id="rId119" Type="http://schemas.openxmlformats.org/officeDocument/2006/relationships/ctrlProp" Target="../ctrlProps/ctrlProp480.xml"/><Relationship Id="rId127" Type="http://schemas.openxmlformats.org/officeDocument/2006/relationships/ctrlProp" Target="../ctrlProps/ctrlProp488.xml"/><Relationship Id="rId10" Type="http://schemas.openxmlformats.org/officeDocument/2006/relationships/ctrlProp" Target="../ctrlProps/ctrlProp371.xml"/><Relationship Id="rId31" Type="http://schemas.openxmlformats.org/officeDocument/2006/relationships/ctrlProp" Target="../ctrlProps/ctrlProp392.xml"/><Relationship Id="rId44" Type="http://schemas.openxmlformats.org/officeDocument/2006/relationships/ctrlProp" Target="../ctrlProps/ctrlProp405.xml"/><Relationship Id="rId52" Type="http://schemas.openxmlformats.org/officeDocument/2006/relationships/ctrlProp" Target="../ctrlProps/ctrlProp413.xml"/><Relationship Id="rId60" Type="http://schemas.openxmlformats.org/officeDocument/2006/relationships/ctrlProp" Target="../ctrlProps/ctrlProp421.xml"/><Relationship Id="rId65" Type="http://schemas.openxmlformats.org/officeDocument/2006/relationships/ctrlProp" Target="../ctrlProps/ctrlProp426.xml"/><Relationship Id="rId73" Type="http://schemas.openxmlformats.org/officeDocument/2006/relationships/ctrlProp" Target="../ctrlProps/ctrlProp434.xml"/><Relationship Id="rId78" Type="http://schemas.openxmlformats.org/officeDocument/2006/relationships/ctrlProp" Target="../ctrlProps/ctrlProp439.xml"/><Relationship Id="rId81" Type="http://schemas.openxmlformats.org/officeDocument/2006/relationships/ctrlProp" Target="../ctrlProps/ctrlProp442.xml"/><Relationship Id="rId86" Type="http://schemas.openxmlformats.org/officeDocument/2006/relationships/ctrlProp" Target="../ctrlProps/ctrlProp447.xml"/><Relationship Id="rId94" Type="http://schemas.openxmlformats.org/officeDocument/2006/relationships/ctrlProp" Target="../ctrlProps/ctrlProp455.xml"/><Relationship Id="rId99" Type="http://schemas.openxmlformats.org/officeDocument/2006/relationships/ctrlProp" Target="../ctrlProps/ctrlProp460.xml"/><Relationship Id="rId101" Type="http://schemas.openxmlformats.org/officeDocument/2006/relationships/ctrlProp" Target="../ctrlProps/ctrlProp462.xml"/><Relationship Id="rId122" Type="http://schemas.openxmlformats.org/officeDocument/2006/relationships/ctrlProp" Target="../ctrlProps/ctrlProp483.xml"/><Relationship Id="rId130" Type="http://schemas.openxmlformats.org/officeDocument/2006/relationships/ctrlProp" Target="../ctrlProps/ctrlProp491.xml"/><Relationship Id="rId135" Type="http://schemas.openxmlformats.org/officeDocument/2006/relationships/ctrlProp" Target="../ctrlProps/ctrlProp496.xml"/><Relationship Id="rId4" Type="http://schemas.openxmlformats.org/officeDocument/2006/relationships/ctrlProp" Target="../ctrlProps/ctrlProp365.xml"/><Relationship Id="rId9" Type="http://schemas.openxmlformats.org/officeDocument/2006/relationships/ctrlProp" Target="../ctrlProps/ctrlProp370.xml"/><Relationship Id="rId13" Type="http://schemas.openxmlformats.org/officeDocument/2006/relationships/ctrlProp" Target="../ctrlProps/ctrlProp374.xml"/><Relationship Id="rId18" Type="http://schemas.openxmlformats.org/officeDocument/2006/relationships/ctrlProp" Target="../ctrlProps/ctrlProp379.xml"/><Relationship Id="rId39" Type="http://schemas.openxmlformats.org/officeDocument/2006/relationships/ctrlProp" Target="../ctrlProps/ctrlProp400.xml"/><Relationship Id="rId109" Type="http://schemas.openxmlformats.org/officeDocument/2006/relationships/ctrlProp" Target="../ctrlProps/ctrlProp470.xml"/><Relationship Id="rId34" Type="http://schemas.openxmlformats.org/officeDocument/2006/relationships/ctrlProp" Target="../ctrlProps/ctrlProp395.xml"/><Relationship Id="rId50" Type="http://schemas.openxmlformats.org/officeDocument/2006/relationships/ctrlProp" Target="../ctrlProps/ctrlProp411.xml"/><Relationship Id="rId55" Type="http://schemas.openxmlformats.org/officeDocument/2006/relationships/ctrlProp" Target="../ctrlProps/ctrlProp416.xml"/><Relationship Id="rId76" Type="http://schemas.openxmlformats.org/officeDocument/2006/relationships/ctrlProp" Target="../ctrlProps/ctrlProp437.xml"/><Relationship Id="rId97" Type="http://schemas.openxmlformats.org/officeDocument/2006/relationships/ctrlProp" Target="../ctrlProps/ctrlProp458.xml"/><Relationship Id="rId104" Type="http://schemas.openxmlformats.org/officeDocument/2006/relationships/ctrlProp" Target="../ctrlProps/ctrlProp465.xml"/><Relationship Id="rId120" Type="http://schemas.openxmlformats.org/officeDocument/2006/relationships/ctrlProp" Target="../ctrlProps/ctrlProp481.xml"/><Relationship Id="rId125" Type="http://schemas.openxmlformats.org/officeDocument/2006/relationships/ctrlProp" Target="../ctrlProps/ctrlProp486.xml"/><Relationship Id="rId7" Type="http://schemas.openxmlformats.org/officeDocument/2006/relationships/ctrlProp" Target="../ctrlProps/ctrlProp368.xml"/><Relationship Id="rId71" Type="http://schemas.openxmlformats.org/officeDocument/2006/relationships/ctrlProp" Target="../ctrlProps/ctrlProp432.xml"/><Relationship Id="rId92" Type="http://schemas.openxmlformats.org/officeDocument/2006/relationships/ctrlProp" Target="../ctrlProps/ctrlProp453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90.xml"/><Relationship Id="rId24" Type="http://schemas.openxmlformats.org/officeDocument/2006/relationships/ctrlProp" Target="../ctrlProps/ctrlProp385.xml"/><Relationship Id="rId40" Type="http://schemas.openxmlformats.org/officeDocument/2006/relationships/ctrlProp" Target="../ctrlProps/ctrlProp401.xml"/><Relationship Id="rId45" Type="http://schemas.openxmlformats.org/officeDocument/2006/relationships/ctrlProp" Target="../ctrlProps/ctrlProp406.xml"/><Relationship Id="rId66" Type="http://schemas.openxmlformats.org/officeDocument/2006/relationships/ctrlProp" Target="../ctrlProps/ctrlProp427.xml"/><Relationship Id="rId87" Type="http://schemas.openxmlformats.org/officeDocument/2006/relationships/ctrlProp" Target="../ctrlProps/ctrlProp448.xml"/><Relationship Id="rId110" Type="http://schemas.openxmlformats.org/officeDocument/2006/relationships/ctrlProp" Target="../ctrlProps/ctrlProp471.xml"/><Relationship Id="rId115" Type="http://schemas.openxmlformats.org/officeDocument/2006/relationships/ctrlProp" Target="../ctrlProps/ctrlProp476.xml"/><Relationship Id="rId131" Type="http://schemas.openxmlformats.org/officeDocument/2006/relationships/ctrlProp" Target="../ctrlProps/ctrlProp492.xml"/><Relationship Id="rId136" Type="http://schemas.openxmlformats.org/officeDocument/2006/relationships/ctrlProp" Target="../ctrlProps/ctrlProp497.xml"/><Relationship Id="rId61" Type="http://schemas.openxmlformats.org/officeDocument/2006/relationships/ctrlProp" Target="../ctrlProps/ctrlProp422.xml"/><Relationship Id="rId82" Type="http://schemas.openxmlformats.org/officeDocument/2006/relationships/ctrlProp" Target="../ctrlProps/ctrlProp443.xml"/><Relationship Id="rId19" Type="http://schemas.openxmlformats.org/officeDocument/2006/relationships/ctrlProp" Target="../ctrlProps/ctrlProp380.xml"/><Relationship Id="rId14" Type="http://schemas.openxmlformats.org/officeDocument/2006/relationships/ctrlProp" Target="../ctrlProps/ctrlProp375.xml"/><Relationship Id="rId30" Type="http://schemas.openxmlformats.org/officeDocument/2006/relationships/ctrlProp" Target="../ctrlProps/ctrlProp391.xml"/><Relationship Id="rId35" Type="http://schemas.openxmlformats.org/officeDocument/2006/relationships/ctrlProp" Target="../ctrlProps/ctrlProp396.xml"/><Relationship Id="rId56" Type="http://schemas.openxmlformats.org/officeDocument/2006/relationships/ctrlProp" Target="../ctrlProps/ctrlProp417.xml"/><Relationship Id="rId77" Type="http://schemas.openxmlformats.org/officeDocument/2006/relationships/ctrlProp" Target="../ctrlProps/ctrlProp438.xml"/><Relationship Id="rId100" Type="http://schemas.openxmlformats.org/officeDocument/2006/relationships/ctrlProp" Target="../ctrlProps/ctrlProp461.xml"/><Relationship Id="rId105" Type="http://schemas.openxmlformats.org/officeDocument/2006/relationships/ctrlProp" Target="../ctrlProps/ctrlProp466.xml"/><Relationship Id="rId126" Type="http://schemas.openxmlformats.org/officeDocument/2006/relationships/ctrlProp" Target="../ctrlProps/ctrlProp48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02.xml"/><Relationship Id="rId4" Type="http://schemas.openxmlformats.org/officeDocument/2006/relationships/ctrlProp" Target="../ctrlProps/ctrlProp50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H11" sqref="H11"/>
    </sheetView>
  </sheetViews>
  <sheetFormatPr baseColWidth="10" defaultRowHeight="12.75" x14ac:dyDescent="0.2"/>
  <cols>
    <col min="1" max="1" width="13.42578125" bestFit="1" customWidth="1"/>
  </cols>
  <sheetData>
    <row r="1" spans="1:3" x14ac:dyDescent="0.2">
      <c r="A1" s="22" t="s">
        <v>69</v>
      </c>
      <c r="C1" s="22"/>
    </row>
    <row r="2" spans="1:3" x14ac:dyDescent="0.2">
      <c r="A2" s="22" t="s">
        <v>41</v>
      </c>
      <c r="C2" s="22" t="s">
        <v>70</v>
      </c>
    </row>
    <row r="3" spans="1:3" x14ac:dyDescent="0.2">
      <c r="A3" s="22" t="s">
        <v>42</v>
      </c>
      <c r="C3" s="22" t="s">
        <v>71</v>
      </c>
    </row>
    <row r="4" spans="1:3" x14ac:dyDescent="0.2">
      <c r="A4" s="22" t="s">
        <v>43</v>
      </c>
      <c r="C4" s="22" t="s">
        <v>72</v>
      </c>
    </row>
    <row r="5" spans="1:3" x14ac:dyDescent="0.2">
      <c r="A5" s="22" t="s">
        <v>44</v>
      </c>
    </row>
    <row r="6" spans="1:3" x14ac:dyDescent="0.2">
      <c r="A6" s="22" t="s">
        <v>45</v>
      </c>
    </row>
    <row r="7" spans="1:3" x14ac:dyDescent="0.2">
      <c r="A7" s="22" t="s">
        <v>46</v>
      </c>
    </row>
    <row r="8" spans="1:3" x14ac:dyDescent="0.2">
      <c r="A8" s="22" t="s">
        <v>47</v>
      </c>
    </row>
    <row r="9" spans="1:3" x14ac:dyDescent="0.2">
      <c r="A9" s="22" t="s">
        <v>48</v>
      </c>
    </row>
    <row r="10" spans="1:3" x14ac:dyDescent="0.2">
      <c r="A10" s="22" t="s">
        <v>49</v>
      </c>
    </row>
    <row r="11" spans="1:3" x14ac:dyDescent="0.2">
      <c r="A11" s="22" t="s">
        <v>50</v>
      </c>
    </row>
    <row r="12" spans="1:3" x14ac:dyDescent="0.2">
      <c r="A12" s="22" t="s">
        <v>51</v>
      </c>
    </row>
    <row r="13" spans="1:3" x14ac:dyDescent="0.2">
      <c r="A13" s="22" t="s">
        <v>52</v>
      </c>
    </row>
    <row r="14" spans="1:3" x14ac:dyDescent="0.2">
      <c r="A14" s="22" t="s">
        <v>53</v>
      </c>
    </row>
    <row r="15" spans="1:3" x14ac:dyDescent="0.2">
      <c r="A15" s="22" t="s">
        <v>54</v>
      </c>
    </row>
    <row r="16" spans="1:3" x14ac:dyDescent="0.2">
      <c r="A16" s="22" t="s">
        <v>55</v>
      </c>
    </row>
    <row r="17" spans="1:1" x14ac:dyDescent="0.2">
      <c r="A17" s="22" t="s">
        <v>56</v>
      </c>
    </row>
    <row r="18" spans="1:1" x14ac:dyDescent="0.2">
      <c r="A18" s="22" t="s">
        <v>57</v>
      </c>
    </row>
    <row r="19" spans="1:1" x14ac:dyDescent="0.2">
      <c r="A19" s="22" t="s">
        <v>58</v>
      </c>
    </row>
    <row r="20" spans="1:1" x14ac:dyDescent="0.2">
      <c r="A20" s="22" t="s">
        <v>59</v>
      </c>
    </row>
    <row r="21" spans="1:1" x14ac:dyDescent="0.2">
      <c r="A21" s="22" t="s">
        <v>61</v>
      </c>
    </row>
    <row r="22" spans="1:1" x14ac:dyDescent="0.2">
      <c r="A22" s="22" t="s">
        <v>60</v>
      </c>
    </row>
    <row r="23" spans="1:1" x14ac:dyDescent="0.2">
      <c r="A23" s="22" t="s">
        <v>62</v>
      </c>
    </row>
  </sheetData>
  <sortState ref="A2:A23">
    <sortCondition ref="A2:A2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2"/>
  <dimension ref="A1:G37"/>
  <sheetViews>
    <sheetView showGridLines="0" zoomScaleNormal="100" workbookViewId="0">
      <selection activeCell="C14" sqref="C14"/>
    </sheetView>
  </sheetViews>
  <sheetFormatPr baseColWidth="10" defaultColWidth="11.42578125" defaultRowHeight="15" x14ac:dyDescent="0.2"/>
  <cols>
    <col min="1" max="1" width="26.7109375" style="1" customWidth="1"/>
    <col min="2" max="5" width="15.140625" style="1" customWidth="1"/>
    <col min="6" max="7" width="9.85546875" style="1" customWidth="1"/>
    <col min="8" max="16384" width="11.42578125" style="1"/>
  </cols>
  <sheetData>
    <row r="1" spans="1:7" x14ac:dyDescent="0.2">
      <c r="A1" s="23"/>
      <c r="B1" s="23"/>
      <c r="C1" s="23"/>
      <c r="D1" s="23"/>
      <c r="E1" s="23"/>
      <c r="F1" s="23"/>
      <c r="G1" s="23"/>
    </row>
    <row r="3" spans="1:7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5"/>
      <c r="E3" s="76"/>
      <c r="F3" s="3"/>
    </row>
    <row r="5" spans="1:7" ht="30" customHeight="1" x14ac:dyDescent="0.2">
      <c r="A5" s="4" t="s">
        <v>0</v>
      </c>
      <c r="B5" s="2"/>
      <c r="C5" s="34"/>
      <c r="D5" s="77" t="s">
        <v>2</v>
      </c>
      <c r="E5" s="77"/>
    </row>
    <row r="6" spans="1:7" x14ac:dyDescent="0.2">
      <c r="G6" s="14">
        <v>2023</v>
      </c>
    </row>
    <row r="7" spans="1:7" x14ac:dyDescent="0.2">
      <c r="A7" s="24"/>
      <c r="B7" s="24"/>
      <c r="C7" s="24"/>
      <c r="D7" s="24"/>
      <c r="E7" s="24"/>
      <c r="F7" s="24"/>
      <c r="G7" s="24"/>
    </row>
    <row r="9" spans="1:7" ht="15.75" x14ac:dyDescent="0.25">
      <c r="A9" s="5" t="s">
        <v>23</v>
      </c>
      <c r="B9" s="5" t="s">
        <v>6</v>
      </c>
      <c r="C9" s="5"/>
      <c r="D9" s="6"/>
      <c r="E9" s="10">
        <v>6</v>
      </c>
      <c r="F9" s="6"/>
      <c r="G9" s="11" t="s">
        <v>64</v>
      </c>
    </row>
    <row r="10" spans="1:7" x14ac:dyDescent="0.2">
      <c r="F10" s="84" t="s">
        <v>5</v>
      </c>
      <c r="G10" s="84"/>
    </row>
    <row r="11" spans="1:7" x14ac:dyDescent="0.2">
      <c r="A11" s="78" t="s">
        <v>3</v>
      </c>
      <c r="B11" s="21" t="s">
        <v>35</v>
      </c>
      <c r="C11" s="21"/>
      <c r="D11" s="80" t="s">
        <v>34</v>
      </c>
      <c r="E11" s="81"/>
      <c r="F11" s="85" t="s">
        <v>7</v>
      </c>
      <c r="G11" s="87" t="s">
        <v>8</v>
      </c>
    </row>
    <row r="12" spans="1:7" x14ac:dyDescent="0.2">
      <c r="A12" s="79"/>
      <c r="B12" s="8" t="s">
        <v>37</v>
      </c>
      <c r="C12" s="8" t="s">
        <v>74</v>
      </c>
      <c r="D12" s="8" t="s">
        <v>73</v>
      </c>
      <c r="E12" s="8" t="s">
        <v>4</v>
      </c>
      <c r="F12" s="86"/>
      <c r="G12" s="88"/>
    </row>
    <row r="13" spans="1:7" ht="20.100000000000001" customHeight="1" x14ac:dyDescent="0.2">
      <c r="A13" s="19" t="s">
        <v>63</v>
      </c>
      <c r="B13" s="73">
        <v>1</v>
      </c>
      <c r="C13" s="37">
        <v>1</v>
      </c>
      <c r="D13" s="38" t="s">
        <v>71</v>
      </c>
      <c r="E13" s="37">
        <v>1</v>
      </c>
      <c r="F13" s="13"/>
      <c r="G13" s="13"/>
    </row>
    <row r="14" spans="1:7" ht="20.100000000000001" customHeight="1" x14ac:dyDescent="0.2">
      <c r="A14" s="13" t="s">
        <v>29</v>
      </c>
      <c r="B14" s="13"/>
      <c r="C14" s="13"/>
      <c r="D14" s="20"/>
      <c r="E14" s="20"/>
      <c r="F14" s="13"/>
      <c r="G14" s="13"/>
    </row>
    <row r="15" spans="1:7" ht="20.100000000000001" customHeight="1" x14ac:dyDescent="0.2">
      <c r="A15" s="13" t="s">
        <v>29</v>
      </c>
      <c r="B15" s="13"/>
      <c r="C15" s="13"/>
      <c r="D15" s="20"/>
      <c r="E15" s="20"/>
      <c r="F15" s="13"/>
      <c r="G15" s="13"/>
    </row>
    <row r="16" spans="1:7" ht="20.100000000000001" customHeight="1" x14ac:dyDescent="0.2">
      <c r="A16" s="13"/>
      <c r="B16" s="13"/>
      <c r="C16" s="13"/>
      <c r="D16" s="20"/>
      <c r="E16" s="20"/>
      <c r="F16" s="13"/>
      <c r="G16" s="13"/>
    </row>
    <row r="17" spans="1:7" ht="20.100000000000001" customHeight="1" x14ac:dyDescent="0.2">
      <c r="A17" s="19" t="s">
        <v>31</v>
      </c>
      <c r="B17" s="13"/>
      <c r="C17" s="13"/>
      <c r="D17" s="20"/>
      <c r="E17" s="20"/>
      <c r="F17" s="13"/>
      <c r="G17" s="13"/>
    </row>
    <row r="18" spans="1:7" ht="20.100000000000001" customHeight="1" x14ac:dyDescent="0.2">
      <c r="A18" s="13" t="s">
        <v>29</v>
      </c>
      <c r="B18" s="13"/>
      <c r="C18" s="13"/>
      <c r="D18" s="20"/>
      <c r="E18" s="20"/>
      <c r="F18" s="13"/>
      <c r="G18" s="13"/>
    </row>
    <row r="19" spans="1:7" ht="20.100000000000001" customHeight="1" x14ac:dyDescent="0.2">
      <c r="A19" s="13" t="s">
        <v>29</v>
      </c>
      <c r="B19" s="13"/>
      <c r="C19" s="13"/>
      <c r="D19" s="20"/>
      <c r="E19" s="20"/>
      <c r="F19" s="13"/>
      <c r="G19" s="13"/>
    </row>
    <row r="20" spans="1:7" ht="20.100000000000001" customHeight="1" x14ac:dyDescent="0.2">
      <c r="A20" s="13"/>
      <c r="B20" s="13"/>
      <c r="C20" s="13"/>
      <c r="D20" s="20"/>
      <c r="E20" s="20"/>
      <c r="F20" s="13"/>
      <c r="G20" s="13"/>
    </row>
    <row r="21" spans="1:7" ht="20.100000000000001" customHeight="1" x14ac:dyDescent="0.2">
      <c r="A21" s="19" t="s">
        <v>28</v>
      </c>
      <c r="B21" s="13"/>
      <c r="C21" s="13"/>
      <c r="D21" s="20"/>
      <c r="E21" s="20"/>
      <c r="F21" s="13"/>
      <c r="G21" s="13"/>
    </row>
    <row r="22" spans="1:7" ht="20.100000000000001" customHeight="1" x14ac:dyDescent="0.2">
      <c r="A22" s="13" t="s">
        <v>29</v>
      </c>
      <c r="B22" s="13"/>
      <c r="C22" s="13"/>
      <c r="D22" s="20"/>
      <c r="E22" s="20"/>
      <c r="F22" s="13"/>
      <c r="G22" s="13"/>
    </row>
    <row r="23" spans="1:7" ht="20.100000000000001" customHeight="1" x14ac:dyDescent="0.2">
      <c r="A23" s="13" t="s">
        <v>29</v>
      </c>
      <c r="B23" s="13"/>
      <c r="C23" s="13"/>
      <c r="D23" s="20"/>
      <c r="E23" s="20"/>
      <c r="F23" s="13"/>
      <c r="G23" s="13"/>
    </row>
    <row r="24" spans="1:7" ht="20.100000000000001" customHeight="1" x14ac:dyDescent="0.2">
      <c r="A24" s="13"/>
      <c r="B24" s="13"/>
      <c r="C24" s="13"/>
      <c r="D24" s="20"/>
      <c r="E24" s="20"/>
      <c r="F24" s="13"/>
      <c r="G24" s="13"/>
    </row>
    <row r="25" spans="1:7" ht="20.100000000000001" customHeight="1" x14ac:dyDescent="0.2">
      <c r="A25" s="19" t="s">
        <v>30</v>
      </c>
      <c r="B25" s="13"/>
      <c r="C25" s="13"/>
      <c r="D25" s="20"/>
      <c r="E25" s="20"/>
      <c r="F25" s="13"/>
      <c r="G25" s="13"/>
    </row>
    <row r="26" spans="1:7" ht="20.100000000000001" customHeight="1" x14ac:dyDescent="0.2">
      <c r="A26" s="13" t="s">
        <v>29</v>
      </c>
      <c r="B26" s="13"/>
      <c r="C26" s="13"/>
      <c r="D26" s="20"/>
      <c r="E26" s="20"/>
      <c r="F26" s="13"/>
      <c r="G26" s="13"/>
    </row>
    <row r="27" spans="1:7" ht="20.100000000000001" customHeight="1" x14ac:dyDescent="0.2">
      <c r="A27" s="13" t="s">
        <v>29</v>
      </c>
      <c r="B27" s="13"/>
      <c r="C27" s="13"/>
      <c r="D27" s="20"/>
      <c r="E27" s="20"/>
      <c r="F27" s="13"/>
      <c r="G27" s="13"/>
    </row>
    <row r="28" spans="1:7" ht="20.100000000000001" customHeight="1" x14ac:dyDescent="0.2">
      <c r="A28" s="13"/>
      <c r="B28" s="13"/>
      <c r="C28" s="13"/>
      <c r="D28" s="20"/>
      <c r="E28" s="20"/>
      <c r="F28" s="13"/>
      <c r="G28" s="13"/>
    </row>
    <row r="29" spans="1:7" ht="20.100000000000001" customHeight="1" x14ac:dyDescent="0.2">
      <c r="A29" s="19" t="s">
        <v>32</v>
      </c>
      <c r="B29" s="13"/>
      <c r="C29" s="13"/>
      <c r="D29" s="20"/>
      <c r="E29" s="20"/>
      <c r="F29" s="13"/>
      <c r="G29" s="13"/>
    </row>
    <row r="30" spans="1:7" ht="20.100000000000001" customHeight="1" x14ac:dyDescent="0.2">
      <c r="A30" s="13"/>
      <c r="B30" s="13"/>
      <c r="C30" s="13"/>
      <c r="D30" s="20"/>
      <c r="E30" s="20"/>
      <c r="F30" s="13"/>
      <c r="G30" s="13"/>
    </row>
    <row r="31" spans="1:7" ht="20.100000000000001" customHeight="1" x14ac:dyDescent="0.2">
      <c r="A31" s="13"/>
      <c r="B31" s="13"/>
      <c r="C31" s="13"/>
      <c r="D31" s="20"/>
      <c r="E31" s="20"/>
      <c r="F31" s="13"/>
      <c r="G31" s="13"/>
    </row>
    <row r="32" spans="1:7" ht="20.100000000000001" customHeight="1" x14ac:dyDescent="0.2">
      <c r="A32" s="13"/>
      <c r="B32" s="13"/>
      <c r="C32" s="13"/>
      <c r="D32" s="20"/>
      <c r="E32" s="20"/>
      <c r="F32" s="13"/>
      <c r="G32" s="13"/>
    </row>
    <row r="33" spans="1:7" ht="20.100000000000001" customHeight="1" x14ac:dyDescent="0.2">
      <c r="A33" s="13"/>
      <c r="B33" s="13"/>
      <c r="C33" s="13"/>
      <c r="D33" s="20"/>
      <c r="E33" s="20"/>
      <c r="F33" s="13"/>
      <c r="G33" s="13"/>
    </row>
    <row r="34" spans="1:7" ht="20.100000000000001" customHeight="1" x14ac:dyDescent="0.2">
      <c r="A34" s="13"/>
      <c r="B34" s="13"/>
      <c r="C34" s="13"/>
      <c r="D34" s="20"/>
      <c r="E34" s="20"/>
      <c r="F34" s="13"/>
      <c r="G34" s="13"/>
    </row>
    <row r="35" spans="1:7" ht="20.100000000000001" customHeight="1" x14ac:dyDescent="0.2">
      <c r="A35" s="91" t="s">
        <v>12</v>
      </c>
      <c r="B35" s="92"/>
      <c r="C35" s="92"/>
      <c r="D35" s="93"/>
      <c r="E35" s="28">
        <f>SUM(E13:E34)</f>
        <v>1</v>
      </c>
      <c r="F35" s="89"/>
      <c r="G35" s="90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82" t="s">
        <v>68</v>
      </c>
      <c r="B37" s="83"/>
      <c r="C37" s="83"/>
      <c r="D37" s="83"/>
      <c r="E37" s="83"/>
      <c r="F37" s="83"/>
      <c r="G37" s="83"/>
    </row>
  </sheetData>
  <mergeCells count="10">
    <mergeCell ref="B3:E3"/>
    <mergeCell ref="D5:E5"/>
    <mergeCell ref="A11:A12"/>
    <mergeCell ref="D11:E11"/>
    <mergeCell ref="A37:G37"/>
    <mergeCell ref="F10:G10"/>
    <mergeCell ref="F11:F12"/>
    <mergeCell ref="G11:G12"/>
    <mergeCell ref="F35:G35"/>
    <mergeCell ref="A35:D35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G113"/>
  <sheetViews>
    <sheetView showGridLines="0" topLeftCell="A134" zoomScale="130" zoomScaleNormal="130" zoomScaleSheetLayoutView="120" workbookViewId="0">
      <selection activeCell="B3" sqref="B3:E3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94" t="s">
        <v>69</v>
      </c>
      <c r="C3" s="95"/>
      <c r="D3" s="95"/>
      <c r="E3" s="96"/>
      <c r="F3" s="46"/>
    </row>
    <row r="5" spans="1:7" ht="30" customHeight="1" x14ac:dyDescent="0.2">
      <c r="A5" s="45" t="s">
        <v>0</v>
      </c>
      <c r="B5" s="47"/>
      <c r="C5" s="48"/>
      <c r="D5" s="97" t="s">
        <v>2</v>
      </c>
      <c r="E5" s="97"/>
    </row>
    <row r="6" spans="1:7" x14ac:dyDescent="0.2">
      <c r="G6" s="49">
        <v>2024</v>
      </c>
    </row>
    <row r="7" spans="1:7" x14ac:dyDescent="0.2">
      <c r="A7" s="50"/>
      <c r="B7" s="50"/>
      <c r="C7" s="50"/>
      <c r="D7" s="50"/>
      <c r="E7" s="50"/>
      <c r="F7" s="50"/>
      <c r="G7" s="50"/>
    </row>
    <row r="9" spans="1:7" ht="15.75" x14ac:dyDescent="0.25">
      <c r="A9" s="51" t="s">
        <v>33</v>
      </c>
      <c r="B9" s="51" t="s">
        <v>6</v>
      </c>
      <c r="C9" s="51"/>
      <c r="D9" s="52"/>
      <c r="E9" s="53">
        <v>6</v>
      </c>
      <c r="F9" s="52"/>
      <c r="G9" s="54" t="s">
        <v>14</v>
      </c>
    </row>
    <row r="10" spans="1:7" x14ac:dyDescent="0.2">
      <c r="F10" s="98" t="s">
        <v>5</v>
      </c>
      <c r="G10" s="98"/>
    </row>
    <row r="11" spans="1:7" x14ac:dyDescent="0.2">
      <c r="A11" s="105" t="s">
        <v>3</v>
      </c>
      <c r="B11" s="55" t="s">
        <v>35</v>
      </c>
      <c r="C11" s="102" t="s">
        <v>34</v>
      </c>
      <c r="D11" s="103"/>
      <c r="E11" s="104"/>
      <c r="F11" s="116" t="s">
        <v>7</v>
      </c>
      <c r="G11" s="118" t="s">
        <v>8</v>
      </c>
    </row>
    <row r="12" spans="1:7" x14ac:dyDescent="0.2">
      <c r="A12" s="106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28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28"/>
      <c r="D14" s="28"/>
      <c r="E14" s="37">
        <f t="shared" ref="E14:E34" si="0">B14*C14</f>
        <v>0</v>
      </c>
      <c r="F14" s="7"/>
      <c r="G14" s="7"/>
    </row>
    <row r="15" spans="1:7" ht="20.100000000000001" customHeight="1" x14ac:dyDescent="0.2">
      <c r="A15" s="7"/>
      <c r="B15" s="72"/>
      <c r="C15" s="28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28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28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28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28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28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28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28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28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28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28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28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28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28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28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28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28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28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28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28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111" t="s">
        <v>12</v>
      </c>
      <c r="B35" s="112"/>
      <c r="C35" s="112"/>
      <c r="D35" s="113"/>
      <c r="E35" s="37">
        <f>SUM(E13:E34)</f>
        <v>0</v>
      </c>
      <c r="F35" s="114"/>
      <c r="G35" s="115"/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x14ac:dyDescent="0.2">
      <c r="A37" s="107" t="s">
        <v>68</v>
      </c>
      <c r="B37" s="108"/>
      <c r="C37" s="108"/>
      <c r="D37" s="108"/>
      <c r="E37" s="108"/>
      <c r="F37" s="108"/>
      <c r="G37" s="108"/>
    </row>
    <row r="39" spans="1:7" x14ac:dyDescent="0.2">
      <c r="A39" s="43"/>
      <c r="B39" s="43"/>
      <c r="C39" s="43"/>
      <c r="D39" s="43"/>
      <c r="E39" s="43"/>
      <c r="F39" s="43"/>
      <c r="G39" s="43"/>
    </row>
    <row r="41" spans="1:7" ht="30" customHeight="1" x14ac:dyDescent="0.2">
      <c r="A41" s="45" t="s">
        <v>1</v>
      </c>
      <c r="B41" s="94" t="str">
        <f>IF($B$3="","Bitte oben eintragen!",$B$3)</f>
        <v>Bitte wählen</v>
      </c>
      <c r="C41" s="95"/>
      <c r="D41" s="95"/>
      <c r="E41" s="96"/>
      <c r="F41" s="46"/>
    </row>
    <row r="43" spans="1:7" x14ac:dyDescent="0.2">
      <c r="A43" s="50"/>
      <c r="B43" s="50"/>
      <c r="C43" s="50"/>
      <c r="D43" s="50"/>
      <c r="E43" s="50"/>
      <c r="F43" s="50"/>
      <c r="G43" s="50"/>
    </row>
    <row r="45" spans="1:7" ht="15.75" x14ac:dyDescent="0.25">
      <c r="A45" s="51" t="str">
        <f>A9</f>
        <v>Vorspeise</v>
      </c>
      <c r="B45" s="51" t="s">
        <v>6</v>
      </c>
      <c r="C45" s="51"/>
      <c r="D45" s="52"/>
      <c r="E45" s="53">
        <v>6</v>
      </c>
      <c r="F45" s="52"/>
      <c r="G45" s="54" t="s">
        <v>15</v>
      </c>
    </row>
    <row r="46" spans="1:7" x14ac:dyDescent="0.2">
      <c r="F46" s="98" t="s">
        <v>5</v>
      </c>
      <c r="G46" s="98"/>
    </row>
    <row r="47" spans="1:7" ht="15" customHeight="1" x14ac:dyDescent="0.2">
      <c r="A47" s="105" t="s">
        <v>3</v>
      </c>
      <c r="B47" s="55" t="s">
        <v>35</v>
      </c>
      <c r="C47" s="102" t="s">
        <v>34</v>
      </c>
      <c r="D47" s="103"/>
      <c r="E47" s="104"/>
      <c r="F47" s="99" t="s">
        <v>7</v>
      </c>
      <c r="G47" s="101" t="s">
        <v>8</v>
      </c>
    </row>
    <row r="48" spans="1:7" ht="15.75" thickBot="1" x14ac:dyDescent="0.25">
      <c r="A48" s="106"/>
      <c r="B48" s="56" t="s">
        <v>37</v>
      </c>
      <c r="C48" s="56" t="s">
        <v>74</v>
      </c>
      <c r="D48" s="56" t="s">
        <v>73</v>
      </c>
      <c r="E48" s="58" t="s">
        <v>4</v>
      </c>
      <c r="F48" s="99"/>
      <c r="G48" s="101"/>
    </row>
    <row r="49" spans="1:7" ht="20.100000000000001" customHeight="1" thickBot="1" x14ac:dyDescent="0.25">
      <c r="A49" s="109" t="s">
        <v>13</v>
      </c>
      <c r="B49" s="110"/>
      <c r="C49" s="110"/>
      <c r="D49" s="110"/>
      <c r="E49" s="39">
        <f>E35</f>
        <v>0</v>
      </c>
      <c r="F49" s="100"/>
      <c r="G49" s="101"/>
    </row>
    <row r="50" spans="1:7" ht="20.100000000000001" customHeight="1" x14ac:dyDescent="0.2">
      <c r="A50" s="7"/>
      <c r="B50" s="72"/>
      <c r="C50" s="28"/>
      <c r="D50" s="28"/>
      <c r="E50" s="40">
        <f>B50*C50</f>
        <v>0</v>
      </c>
      <c r="F50" s="7"/>
      <c r="G50" s="7"/>
    </row>
    <row r="51" spans="1:7" ht="20.100000000000001" customHeight="1" x14ac:dyDescent="0.2">
      <c r="A51" s="7"/>
      <c r="B51" s="72"/>
      <c r="C51" s="28"/>
      <c r="D51" s="28"/>
      <c r="E51" s="37">
        <f t="shared" ref="E51:E72" si="1">B51*C51</f>
        <v>0</v>
      </c>
      <c r="F51" s="7"/>
      <c r="G51" s="7"/>
    </row>
    <row r="52" spans="1:7" ht="20.100000000000001" customHeight="1" x14ac:dyDescent="0.2">
      <c r="A52" s="7"/>
      <c r="B52" s="72"/>
      <c r="C52" s="28"/>
      <c r="D52" s="28"/>
      <c r="E52" s="37">
        <f t="shared" si="1"/>
        <v>0</v>
      </c>
      <c r="F52" s="7"/>
      <c r="G52" s="7"/>
    </row>
    <row r="53" spans="1:7" ht="20.100000000000001" customHeight="1" x14ac:dyDescent="0.2">
      <c r="A53" s="7"/>
      <c r="B53" s="72"/>
      <c r="C53" s="28"/>
      <c r="D53" s="28"/>
      <c r="E53" s="37">
        <f t="shared" si="1"/>
        <v>0</v>
      </c>
      <c r="F53" s="7"/>
      <c r="G53" s="7"/>
    </row>
    <row r="54" spans="1:7" ht="20.100000000000001" customHeight="1" x14ac:dyDescent="0.2">
      <c r="A54" s="7"/>
      <c r="B54" s="72"/>
      <c r="C54" s="28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28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28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28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28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28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28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28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28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28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28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28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28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28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28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28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28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28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28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111" t="s">
        <v>12</v>
      </c>
      <c r="B73" s="112"/>
      <c r="C73" s="112"/>
      <c r="D73" s="113"/>
      <c r="E73" s="37">
        <f>SUM(E49:E72)</f>
        <v>0</v>
      </c>
      <c r="F73" s="120"/>
      <c r="G73" s="120"/>
    </row>
    <row r="74" spans="1:7" x14ac:dyDescent="0.2">
      <c r="A74" s="57"/>
      <c r="B74" s="57"/>
      <c r="C74" s="57"/>
      <c r="D74" s="57"/>
      <c r="E74" s="57"/>
      <c r="F74" s="57"/>
      <c r="G74" s="57"/>
    </row>
    <row r="75" spans="1:7" x14ac:dyDescent="0.2">
      <c r="A75" s="107" t="s">
        <v>68</v>
      </c>
      <c r="B75" s="108"/>
      <c r="C75" s="108"/>
      <c r="D75" s="108"/>
      <c r="E75" s="108"/>
      <c r="F75" s="108"/>
      <c r="G75" s="108"/>
    </row>
    <row r="77" spans="1:7" x14ac:dyDescent="0.2">
      <c r="A77" s="43"/>
      <c r="B77" s="43"/>
      <c r="C77" s="43"/>
      <c r="D77" s="43"/>
      <c r="E77" s="43"/>
      <c r="F77" s="43"/>
      <c r="G77" s="43"/>
    </row>
    <row r="79" spans="1:7" ht="30" customHeight="1" x14ac:dyDescent="0.2">
      <c r="A79" s="45" t="s">
        <v>1</v>
      </c>
      <c r="B79" s="94" t="str">
        <f>IF($B$3="","Bitte oben eintragen!",$B$3)</f>
        <v>Bitte wählen</v>
      </c>
      <c r="C79" s="95"/>
      <c r="D79" s="95"/>
      <c r="E79" s="96"/>
      <c r="F79" s="46"/>
    </row>
    <row r="81" spans="1:7" x14ac:dyDescent="0.2">
      <c r="A81" s="50"/>
      <c r="B81" s="50"/>
      <c r="C81" s="50"/>
      <c r="D81" s="50"/>
      <c r="E81" s="50"/>
      <c r="F81" s="50"/>
      <c r="G81" s="50"/>
    </row>
    <row r="83" spans="1:7" ht="15.75" x14ac:dyDescent="0.25">
      <c r="A83" s="51" t="str">
        <f>A45</f>
        <v>Vorspeise</v>
      </c>
      <c r="B83" s="51" t="s">
        <v>6</v>
      </c>
      <c r="C83" s="51"/>
      <c r="D83" s="52"/>
      <c r="E83" s="53">
        <v>6</v>
      </c>
      <c r="F83" s="52"/>
      <c r="G83" s="54" t="s">
        <v>38</v>
      </c>
    </row>
    <row r="84" spans="1:7" x14ac:dyDescent="0.2">
      <c r="F84" s="98" t="s">
        <v>5</v>
      </c>
      <c r="G84" s="98"/>
    </row>
    <row r="85" spans="1:7" ht="15" customHeight="1" x14ac:dyDescent="0.2">
      <c r="A85" s="105" t="s">
        <v>3</v>
      </c>
      <c r="B85" s="55" t="s">
        <v>35</v>
      </c>
      <c r="C85" s="102" t="s">
        <v>34</v>
      </c>
      <c r="D85" s="103"/>
      <c r="E85" s="104"/>
      <c r="F85" s="99" t="s">
        <v>7</v>
      </c>
      <c r="G85" s="101" t="s">
        <v>8</v>
      </c>
    </row>
    <row r="86" spans="1:7" ht="15.75" thickBot="1" x14ac:dyDescent="0.25">
      <c r="A86" s="106"/>
      <c r="B86" s="56" t="s">
        <v>37</v>
      </c>
      <c r="C86" s="56" t="s">
        <v>74</v>
      </c>
      <c r="D86" s="56" t="s">
        <v>73</v>
      </c>
      <c r="E86" s="58" t="s">
        <v>4</v>
      </c>
      <c r="F86" s="99"/>
      <c r="G86" s="101"/>
    </row>
    <row r="87" spans="1:7" ht="19.5" customHeight="1" thickBot="1" x14ac:dyDescent="0.25">
      <c r="A87" s="109" t="s">
        <v>13</v>
      </c>
      <c r="B87" s="110"/>
      <c r="C87" s="110"/>
      <c r="D87" s="110"/>
      <c r="E87" s="39">
        <f>E73</f>
        <v>0</v>
      </c>
      <c r="F87" s="100"/>
      <c r="G87" s="101"/>
    </row>
    <row r="88" spans="1:7" ht="19.5" customHeight="1" x14ac:dyDescent="0.2">
      <c r="A88" s="7"/>
      <c r="B88" s="72"/>
      <c r="C88" s="28"/>
      <c r="D88" s="28"/>
      <c r="E88" s="40">
        <f>B88*C88</f>
        <v>0</v>
      </c>
      <c r="F88" s="7"/>
      <c r="G88" s="7"/>
    </row>
    <row r="89" spans="1:7" ht="19.5" customHeight="1" x14ac:dyDescent="0.2">
      <c r="A89" s="7"/>
      <c r="B89" s="72"/>
      <c r="C89" s="28"/>
      <c r="D89" s="28"/>
      <c r="E89" s="37">
        <f t="shared" ref="E89:E110" si="2">B89*C89</f>
        <v>0</v>
      </c>
      <c r="F89" s="7"/>
      <c r="G89" s="7"/>
    </row>
    <row r="90" spans="1:7" ht="19.5" customHeight="1" x14ac:dyDescent="0.2">
      <c r="A90" s="7"/>
      <c r="B90" s="72"/>
      <c r="C90" s="28"/>
      <c r="D90" s="28"/>
      <c r="E90" s="37">
        <f t="shared" si="2"/>
        <v>0</v>
      </c>
      <c r="F90" s="7"/>
      <c r="G90" s="7"/>
    </row>
    <row r="91" spans="1:7" ht="19.5" customHeight="1" x14ac:dyDescent="0.2">
      <c r="A91" s="7"/>
      <c r="B91" s="72"/>
      <c r="C91" s="28"/>
      <c r="D91" s="28"/>
      <c r="E91" s="37">
        <f t="shared" si="2"/>
        <v>0</v>
      </c>
      <c r="F91" s="7"/>
      <c r="G91" s="7"/>
    </row>
    <row r="92" spans="1:7" ht="19.5" customHeight="1" x14ac:dyDescent="0.2">
      <c r="A92" s="7"/>
      <c r="B92" s="72"/>
      <c r="C92" s="28"/>
      <c r="D92" s="28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28"/>
      <c r="D93" s="28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28"/>
      <c r="D94" s="28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28"/>
      <c r="D95" s="28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28"/>
      <c r="D96" s="28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28"/>
      <c r="D97" s="28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28"/>
      <c r="D98" s="28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28"/>
      <c r="D99" s="28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28"/>
      <c r="D100" s="28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28"/>
      <c r="D101" s="28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28"/>
      <c r="D102" s="28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28"/>
      <c r="D103" s="28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28"/>
      <c r="D104" s="28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28"/>
      <c r="D105" s="28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28"/>
      <c r="D106" s="28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28"/>
      <c r="D107" s="28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28"/>
      <c r="D108" s="28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28"/>
      <c r="D109" s="28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28"/>
      <c r="D110" s="28"/>
      <c r="E110" s="37">
        <f t="shared" si="2"/>
        <v>0</v>
      </c>
      <c r="F110" s="7"/>
      <c r="G110" s="7"/>
    </row>
    <row r="111" spans="1:7" ht="19.5" customHeight="1" x14ac:dyDescent="0.2">
      <c r="A111" s="111" t="s">
        <v>11</v>
      </c>
      <c r="B111" s="112"/>
      <c r="C111" s="112"/>
      <c r="D111" s="113"/>
      <c r="E111" s="41">
        <f>SUM(E87:E110)</f>
        <v>0</v>
      </c>
      <c r="F111" s="120"/>
      <c r="G111" s="120"/>
    </row>
    <row r="112" spans="1:7" x14ac:dyDescent="0.2">
      <c r="A112" s="57"/>
      <c r="B112" s="57"/>
      <c r="C112" s="57"/>
      <c r="D112" s="57"/>
      <c r="E112" s="57"/>
      <c r="F112" s="57"/>
      <c r="G112" s="57"/>
    </row>
    <row r="113" spans="1:7" x14ac:dyDescent="0.2">
      <c r="A113" s="107" t="s">
        <v>68</v>
      </c>
      <c r="B113" s="108"/>
      <c r="C113" s="108"/>
      <c r="D113" s="108"/>
      <c r="E113" s="108"/>
      <c r="F113" s="108"/>
      <c r="G113" s="108"/>
    </row>
  </sheetData>
  <mergeCells count="30">
    <mergeCell ref="A111:D111"/>
    <mergeCell ref="F111:G111"/>
    <mergeCell ref="A113:G113"/>
    <mergeCell ref="B79:E79"/>
    <mergeCell ref="F84:G84"/>
    <mergeCell ref="A85:A86"/>
    <mergeCell ref="F85:F87"/>
    <mergeCell ref="G85:G87"/>
    <mergeCell ref="A87:D87"/>
    <mergeCell ref="C85:E85"/>
    <mergeCell ref="A11:A12"/>
    <mergeCell ref="A75:G75"/>
    <mergeCell ref="A49:D49"/>
    <mergeCell ref="A47:A48"/>
    <mergeCell ref="A73:D73"/>
    <mergeCell ref="B41:E41"/>
    <mergeCell ref="F46:G46"/>
    <mergeCell ref="A37:G37"/>
    <mergeCell ref="F35:G35"/>
    <mergeCell ref="F11:F12"/>
    <mergeCell ref="G11:G12"/>
    <mergeCell ref="A35:D35"/>
    <mergeCell ref="F73:G73"/>
    <mergeCell ref="B3:E3"/>
    <mergeCell ref="D5:E5"/>
    <mergeCell ref="F10:G10"/>
    <mergeCell ref="F47:F49"/>
    <mergeCell ref="G47:G49"/>
    <mergeCell ref="C11:E11"/>
    <mergeCell ref="C47:E47"/>
  </mergeCells>
  <phoneticPr fontId="0" type="noConversion"/>
  <pageMargins left="0.39370078740157483" right="0.39370078740157483" top="0.98425196850393704" bottom="0.59055118110236227" header="0.51181102362204722" footer="0.51181102362204722"/>
  <pageSetup paperSize="9" scale="89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7" max="16383" man="1"/>
    <brk id="7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" name="Check Box 57">
              <controlPr defaultSize="0" autoFill="0" autoLine="0" autoPict="0">
                <anchor moveWithCells="1">
                  <from>
                    <xdr:col>5</xdr:col>
                    <xdr:colOff>219075</xdr:colOff>
                    <xdr:row>49</xdr:row>
                    <xdr:rowOff>19050</xdr:rowOff>
                  </from>
                  <to>
                    <xdr:col>5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9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50</xdr:row>
                    <xdr:rowOff>19050</xdr:rowOff>
                  </from>
                  <to>
                    <xdr:col>5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0" name="Check Box 59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1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2" name="Check Box 61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3" name="Check Box 62">
              <controlPr defaultSize="0" autoFill="0" autoLine="0" autoPict="0">
                <anchor moveWithCells="1">
                  <from>
                    <xdr:col>6</xdr:col>
                    <xdr:colOff>219075</xdr:colOff>
                    <xdr:row>49</xdr:row>
                    <xdr:rowOff>19050</xdr:rowOff>
                  </from>
                  <to>
                    <xdr:col>6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4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50</xdr:row>
                    <xdr:rowOff>19050</xdr:rowOff>
                  </from>
                  <to>
                    <xdr:col>6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5" name="Check Box 64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6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7" name="Check Box 66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8" name="Check Box 67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9" name="Check Box 68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0" name="Check Box 69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1" name="Check Box 70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2" name="Check Box 71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3" name="Check Box 72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4" name="Check Box 73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5" name="Check Box 74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6" name="Check Box 75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7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8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9" name="Check Box 78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0" name="Check Box 79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1" name="Check Box 80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2" name="Check Box 81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3" name="Check Box 82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4" name="Check Box 83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5" name="Check Box 84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6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7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8" name="Check Box 87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9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0" name="Check Box 89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1" name="Check Box 90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2" name="Check Box 91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3" name="Check Box 92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4" name="Check Box 93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5" name="Check Box 94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6" name="Check Box 95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7" name="Check Box 96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8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9" name="Check Box 98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0" name="Check Box 99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1" name="Check Box 100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2" name="Check Box 101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3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4" name="Check Box 103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5" name="Check Box 104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6" name="Check Box 105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7" name="Check Box 106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8" name="Check Box 107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9" name="Check Box 108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00" name="Check Box 127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1" name="Check Box 128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2" name="Check Box 129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3" name="Check Box 130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4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5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6" name="Check Box 133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7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8" name="Check Box 135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9" name="Check Box 136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0" name="Check Box 137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11" name="Check Box 138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2" name="Check Box 139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3" name="Check Box 140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4" name="Check Box 141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5" name="Check Box 142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6" name="Check Box 143">
              <controlPr defaultSize="0" autoFill="0" autoLine="0" autoPict="0">
                <anchor moveWithCells="1">
                  <from>
                    <xdr:col>5</xdr:col>
                    <xdr:colOff>219075</xdr:colOff>
                    <xdr:row>87</xdr:row>
                    <xdr:rowOff>19050</xdr:rowOff>
                  </from>
                  <to>
                    <xdr:col>5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7" name="Check Box 144">
              <controlPr defaultSize="0" autoFill="0" autoLine="0" autoPict="0">
                <anchor moveWithCells="1">
                  <from>
                    <xdr:col>5</xdr:col>
                    <xdr:colOff>219075</xdr:colOff>
                    <xdr:row>88</xdr:row>
                    <xdr:rowOff>19050</xdr:rowOff>
                  </from>
                  <to>
                    <xdr:col>5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8" name="Check Box 145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9" name="Check Box 146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0" name="Check Box 147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1" name="Check Box 148">
              <controlPr defaultSize="0" autoFill="0" autoLine="0" autoPict="0">
                <anchor moveWithCells="1">
                  <from>
                    <xdr:col>6</xdr:col>
                    <xdr:colOff>219075</xdr:colOff>
                    <xdr:row>87</xdr:row>
                    <xdr:rowOff>19050</xdr:rowOff>
                  </from>
                  <to>
                    <xdr:col>6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2" name="Check Box 149">
              <controlPr defaultSize="0" autoFill="0" autoLine="0" autoPict="0">
                <anchor moveWithCells="1">
                  <from>
                    <xdr:col>6</xdr:col>
                    <xdr:colOff>219075</xdr:colOff>
                    <xdr:row>88</xdr:row>
                    <xdr:rowOff>19050</xdr:rowOff>
                  </from>
                  <to>
                    <xdr:col>6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3" name="Check Box 150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4" name="Check Box 151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5" name="Check Box 152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6" name="Check Box 153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7" name="Check Box 154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8" name="Check Box 155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29" name="Check Box 156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0" name="Check Box 157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1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2" name="Check Box 159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3" name="Check Box 160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4" name="Check Box 161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5" name="Check Box 162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6" name="Check Box 163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7" name="Check Box 164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8" name="Check Box 165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39" name="Check Box 166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0" name="Check Box 167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1" name="Check Box 168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2" name="Check Box 169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3" name="Check Box 170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4" name="Check Box 171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5" name="Check Box 172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6" name="Check Box 173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7" name="Check Box 174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48" name="Check Box 175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49" name="Check Box 176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0" name="Check Box 177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1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2" name="Check Box 179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3" name="Check Box 180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4" name="Check Box 181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5" name="Check Box 182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6" name="Check Box 183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7" name="Check Box 184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58" name="Check Box 185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59" name="Check Box 186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0" name="Check Box 187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1" name="Check Box 188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2" name="Check Box 189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3" name="Check Box 190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4" name="Check Box 191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5" name="Check Box 192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6" name="Check Box 193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7" name="Check Box 194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68" name="Check Box 195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69" name="Check Box 196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0" name="Check Box 197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1" name="Check Box 198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2" name="Check Box 19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3" name="Check Box 200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4" name="Check Box 201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5" name="Check Box 202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6" name="Check Box 203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7" name="Check Box 204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78" name="Check Box 205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79" name="Check Box 206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0" name="Check Box 207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1" name="Check Box 208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2" name="Check Box 209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3" name="Check Box 210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auswählen!">
          <x14:formula1>
            <xm:f>Schulen!$A$1:$A$23</xm:f>
          </x14:formula1>
          <xm:sqref>B3:E3</xm:sqref>
        </x14:dataValidation>
        <x14:dataValidation type="list" allowBlank="1" showInputMessage="1" showErrorMessage="1">
          <x14:formula1>
            <xm:f>Schulen!$C$2:$C$4</xm:f>
          </x14:formula1>
          <xm:sqref>D13:D34 D50:D72 D88:D110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"/>
  <dimension ref="A1:G115"/>
  <sheetViews>
    <sheetView showGridLines="0" tabSelected="1" view="pageBreakPreview" zoomScale="110" zoomScaleNormal="130" zoomScaleSheetLayoutView="110" zoomScalePageLayoutView="90" workbookViewId="0">
      <selection activeCell="B91" sqref="B91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94" t="str">
        <f>IF('Anforderung (Vorspeise)'!$B$3="","Bitte beim 1. Gang eintragen!",'Anforderung (Vorspeise)'!$B$3)</f>
        <v>Bitte wählen</v>
      </c>
      <c r="C3" s="95"/>
      <c r="D3" s="95"/>
      <c r="E3" s="96"/>
      <c r="F3" s="46"/>
    </row>
    <row r="5" spans="1:7" ht="30" customHeight="1" x14ac:dyDescent="0.2">
      <c r="A5" s="45" t="s">
        <v>0</v>
      </c>
      <c r="B5" s="47"/>
      <c r="C5" s="48"/>
      <c r="D5" s="97" t="s">
        <v>2</v>
      </c>
      <c r="E5" s="97"/>
    </row>
    <row r="6" spans="1:7" x14ac:dyDescent="0.2">
      <c r="G6" s="49">
        <v>2024</v>
      </c>
    </row>
    <row r="7" spans="1:7" x14ac:dyDescent="0.2">
      <c r="A7" s="50"/>
      <c r="B7" s="50"/>
      <c r="C7" s="50"/>
      <c r="D7" s="50"/>
      <c r="E7" s="50"/>
      <c r="F7" s="50"/>
      <c r="G7" s="50"/>
    </row>
    <row r="8" spans="1:7" ht="12" customHeight="1" x14ac:dyDescent="0.2"/>
    <row r="9" spans="1:7" ht="15.75" x14ac:dyDescent="0.25">
      <c r="A9" s="51" t="s">
        <v>23</v>
      </c>
      <c r="B9" s="51" t="s">
        <v>6</v>
      </c>
      <c r="C9" s="51"/>
      <c r="D9" s="52"/>
      <c r="E9" s="53">
        <v>6</v>
      </c>
      <c r="F9" s="52"/>
      <c r="G9" s="54" t="s">
        <v>16</v>
      </c>
    </row>
    <row r="10" spans="1:7" x14ac:dyDescent="0.2">
      <c r="F10" s="98" t="s">
        <v>5</v>
      </c>
      <c r="G10" s="98"/>
    </row>
    <row r="11" spans="1:7" x14ac:dyDescent="0.2">
      <c r="A11" s="105" t="s">
        <v>3</v>
      </c>
      <c r="B11" s="55" t="s">
        <v>35</v>
      </c>
      <c r="C11" s="102" t="s">
        <v>34</v>
      </c>
      <c r="D11" s="103"/>
      <c r="E11" s="104"/>
      <c r="F11" s="116" t="s">
        <v>7</v>
      </c>
      <c r="G11" s="118" t="s">
        <v>8</v>
      </c>
    </row>
    <row r="12" spans="1:7" x14ac:dyDescent="0.2">
      <c r="A12" s="106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59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60"/>
      <c r="D14" s="28"/>
      <c r="E14" s="37">
        <f t="shared" ref="E14:E36" si="0">B14*C14</f>
        <v>0</v>
      </c>
      <c r="F14" s="7"/>
      <c r="G14" s="7"/>
    </row>
    <row r="15" spans="1:7" ht="20.100000000000001" customHeight="1" x14ac:dyDescent="0.2">
      <c r="A15" s="7"/>
      <c r="B15" s="72"/>
      <c r="C15" s="60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60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60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60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60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60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60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60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60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60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60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60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60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60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60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60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60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60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60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60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7"/>
      <c r="B35" s="72"/>
      <c r="C35" s="60"/>
      <c r="D35" s="28"/>
      <c r="E35" s="37">
        <f t="shared" si="0"/>
        <v>0</v>
      </c>
      <c r="F35" s="61"/>
      <c r="G35" s="61"/>
    </row>
    <row r="36" spans="1:7" ht="19.5" customHeight="1" x14ac:dyDescent="0.2">
      <c r="A36" s="7"/>
      <c r="B36" s="72"/>
      <c r="C36" s="60"/>
      <c r="D36" s="28"/>
      <c r="E36" s="37">
        <f t="shared" si="0"/>
        <v>0</v>
      </c>
      <c r="F36" s="62"/>
      <c r="G36" s="62"/>
    </row>
    <row r="37" spans="1:7" x14ac:dyDescent="0.2">
      <c r="A37" s="63"/>
      <c r="B37" s="112" t="s">
        <v>12</v>
      </c>
      <c r="C37" s="112"/>
      <c r="D37" s="113"/>
      <c r="E37" s="37">
        <f>SUM(E13:E36)</f>
        <v>0</v>
      </c>
      <c r="F37" s="121"/>
      <c r="G37" s="121"/>
    </row>
    <row r="38" spans="1:7" x14ac:dyDescent="0.2">
      <c r="A38" s="57"/>
      <c r="B38" s="57"/>
      <c r="C38" s="57"/>
      <c r="D38" s="57"/>
      <c r="E38" s="57"/>
    </row>
    <row r="39" spans="1:7" x14ac:dyDescent="0.2">
      <c r="A39" s="64" t="s">
        <v>68</v>
      </c>
      <c r="B39" s="65"/>
      <c r="C39" s="65"/>
      <c r="D39" s="65"/>
      <c r="E39" s="65"/>
      <c r="F39" s="43"/>
      <c r="G39" s="43"/>
    </row>
    <row r="40" spans="1:7" ht="12" customHeight="1" x14ac:dyDescent="0.2"/>
    <row r="41" spans="1:7" ht="15" customHeight="1" x14ac:dyDescent="0.2">
      <c r="A41" s="43"/>
      <c r="B41" s="43"/>
      <c r="C41" s="43"/>
      <c r="D41" s="43"/>
      <c r="E41" s="43"/>
      <c r="F41" s="65"/>
      <c r="G41" s="43"/>
    </row>
    <row r="43" spans="1:7" ht="15.75" x14ac:dyDescent="0.2">
      <c r="A43" s="45" t="s">
        <v>1</v>
      </c>
      <c r="B43" s="30" t="str">
        <f>IF('Anforderung (Vorspeise)'!$B$3="","Bitte beim 1. Gang eintragen!",'Anforderung (Vorspeise)'!$B$3)</f>
        <v>Bitte wählen</v>
      </c>
      <c r="C43" s="31"/>
      <c r="D43" s="31"/>
      <c r="E43" s="32"/>
      <c r="F43" s="50"/>
      <c r="G43" s="50"/>
    </row>
    <row r="45" spans="1:7" x14ac:dyDescent="0.2">
      <c r="A45" s="50"/>
      <c r="B45" s="50"/>
      <c r="C45" s="50"/>
      <c r="D45" s="50"/>
      <c r="E45" s="50"/>
      <c r="F45" s="52"/>
      <c r="G45" s="54" t="s">
        <v>17</v>
      </c>
    </row>
    <row r="46" spans="1:7" x14ac:dyDescent="0.2">
      <c r="F46" s="98" t="s">
        <v>5</v>
      </c>
      <c r="G46" s="98"/>
    </row>
    <row r="47" spans="1:7" ht="15.75" x14ac:dyDescent="0.25">
      <c r="A47" s="51" t="str">
        <f>A9</f>
        <v>Hauptgang</v>
      </c>
      <c r="B47" s="51" t="s">
        <v>6</v>
      </c>
      <c r="C47" s="51"/>
      <c r="D47" s="52"/>
      <c r="E47" s="53">
        <v>6</v>
      </c>
      <c r="F47" s="66"/>
      <c r="G47" s="67"/>
    </row>
    <row r="48" spans="1:7" x14ac:dyDescent="0.2">
      <c r="F48" s="68"/>
      <c r="G48" s="69"/>
    </row>
    <row r="49" spans="1:7" ht="20.100000000000001" customHeight="1" x14ac:dyDescent="0.2">
      <c r="A49" s="105" t="s">
        <v>3</v>
      </c>
      <c r="B49" s="55" t="s">
        <v>35</v>
      </c>
      <c r="C49" s="102" t="s">
        <v>34</v>
      </c>
      <c r="D49" s="103"/>
      <c r="E49" s="104"/>
      <c r="F49" s="99" t="s">
        <v>7</v>
      </c>
      <c r="G49" s="101" t="s">
        <v>8</v>
      </c>
    </row>
    <row r="50" spans="1:7" ht="20.100000000000001" customHeight="1" thickBot="1" x14ac:dyDescent="0.25">
      <c r="A50" s="106"/>
      <c r="B50" s="56" t="s">
        <v>37</v>
      </c>
      <c r="C50" s="56" t="s">
        <v>74</v>
      </c>
      <c r="D50" s="56" t="s">
        <v>73</v>
      </c>
      <c r="E50" s="58" t="s">
        <v>4</v>
      </c>
      <c r="F50" s="99"/>
      <c r="G50" s="101"/>
    </row>
    <row r="51" spans="1:7" ht="20.100000000000001" customHeight="1" thickBot="1" x14ac:dyDescent="0.25">
      <c r="A51" s="109" t="s">
        <v>13</v>
      </c>
      <c r="B51" s="110"/>
      <c r="C51" s="110"/>
      <c r="D51" s="110"/>
      <c r="E51" s="39">
        <f>E37</f>
        <v>0</v>
      </c>
      <c r="F51" s="100"/>
      <c r="G51" s="101"/>
    </row>
    <row r="52" spans="1:7" ht="20.100000000000001" customHeight="1" x14ac:dyDescent="0.2">
      <c r="A52" s="7"/>
      <c r="B52" s="72"/>
      <c r="C52" s="28"/>
      <c r="D52" s="28"/>
      <c r="E52" s="40">
        <f>B52*C52</f>
        <v>0</v>
      </c>
      <c r="F52" s="7"/>
      <c r="G52" s="7"/>
    </row>
    <row r="53" spans="1:7" ht="20.100000000000001" customHeight="1" x14ac:dyDescent="0.2">
      <c r="A53" s="7"/>
      <c r="B53" s="72"/>
      <c r="C53" s="28"/>
      <c r="D53" s="28"/>
      <c r="E53" s="37">
        <f t="shared" ref="E53:E74" si="1">B53*C53</f>
        <v>0</v>
      </c>
      <c r="F53" s="7"/>
      <c r="G53" s="7"/>
    </row>
    <row r="54" spans="1:7" ht="20.100000000000001" customHeight="1" x14ac:dyDescent="0.2">
      <c r="A54" s="7"/>
      <c r="B54" s="72"/>
      <c r="C54" s="28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28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28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28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28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28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28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28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28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28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28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28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28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28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28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28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28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28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28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7"/>
      <c r="B73" s="72"/>
      <c r="C73" s="28"/>
      <c r="D73" s="28"/>
      <c r="E73" s="37">
        <f t="shared" si="1"/>
        <v>0</v>
      </c>
      <c r="F73" s="61"/>
      <c r="G73" s="61"/>
    </row>
    <row r="74" spans="1:7" ht="19.5" customHeight="1" x14ac:dyDescent="0.2">
      <c r="A74" s="7"/>
      <c r="B74" s="72"/>
      <c r="C74" s="28"/>
      <c r="D74" s="28"/>
      <c r="E74" s="37">
        <f t="shared" si="1"/>
        <v>0</v>
      </c>
      <c r="F74" s="62"/>
      <c r="G74" s="62"/>
    </row>
    <row r="75" spans="1:7" x14ac:dyDescent="0.2">
      <c r="A75" s="63"/>
      <c r="B75" s="112" t="s">
        <v>12</v>
      </c>
      <c r="C75" s="112"/>
      <c r="D75" s="113"/>
      <c r="E75" s="37">
        <f>SUM(E51:E74)</f>
        <v>0</v>
      </c>
      <c r="F75" s="121"/>
      <c r="G75" s="121"/>
    </row>
    <row r="76" spans="1:7" ht="12" customHeight="1" x14ac:dyDescent="0.2">
      <c r="A76" s="57"/>
      <c r="B76" s="57"/>
      <c r="C76" s="57"/>
      <c r="D76" s="57"/>
      <c r="E76" s="57"/>
    </row>
    <row r="77" spans="1:7" x14ac:dyDescent="0.2">
      <c r="A77" s="64" t="s">
        <v>68</v>
      </c>
      <c r="B77" s="65"/>
      <c r="C77" s="65"/>
      <c r="D77" s="65"/>
      <c r="E77" s="65"/>
      <c r="F77" s="43"/>
      <c r="G77" s="43"/>
    </row>
    <row r="79" spans="1:7" ht="18.75" customHeight="1" x14ac:dyDescent="0.2">
      <c r="A79" s="43"/>
      <c r="B79" s="43"/>
      <c r="C79" s="43"/>
      <c r="D79" s="43"/>
      <c r="E79" s="43"/>
      <c r="F79" s="65"/>
      <c r="G79" s="43"/>
    </row>
    <row r="81" spans="1:7" ht="15.75" x14ac:dyDescent="0.2">
      <c r="A81" s="45" t="s">
        <v>1</v>
      </c>
      <c r="B81" s="30" t="str">
        <f>IF('Anforderung (Vorspeise)'!$B$3="","Bitte beim 1. Gang eintragen!",'Anforderung (Vorspeise)'!$B$3)</f>
        <v>Bitte wählen</v>
      </c>
      <c r="C81" s="31"/>
      <c r="D81" s="31"/>
      <c r="E81" s="32"/>
      <c r="F81" s="50"/>
      <c r="G81" s="50"/>
    </row>
    <row r="83" spans="1:7" x14ac:dyDescent="0.2">
      <c r="A83" s="50"/>
      <c r="B83" s="50"/>
      <c r="C83" s="50"/>
      <c r="D83" s="50"/>
      <c r="E83" s="50"/>
      <c r="F83" s="52"/>
      <c r="G83" s="54" t="s">
        <v>39</v>
      </c>
    </row>
    <row r="84" spans="1:7" x14ac:dyDescent="0.2">
      <c r="F84" s="98" t="s">
        <v>5</v>
      </c>
      <c r="G84" s="98"/>
    </row>
    <row r="85" spans="1:7" ht="15.75" x14ac:dyDescent="0.25">
      <c r="A85" s="51" t="str">
        <f>A47</f>
        <v>Hauptgang</v>
      </c>
      <c r="B85" s="51" t="s">
        <v>6</v>
      </c>
      <c r="C85" s="51"/>
      <c r="D85" s="52"/>
      <c r="E85" s="53">
        <v>6</v>
      </c>
      <c r="F85" s="66"/>
      <c r="G85" s="67"/>
    </row>
    <row r="86" spans="1:7" x14ac:dyDescent="0.2">
      <c r="F86" s="68"/>
      <c r="G86" s="69"/>
    </row>
    <row r="87" spans="1:7" ht="19.5" customHeight="1" x14ac:dyDescent="0.2">
      <c r="A87" s="105" t="s">
        <v>3</v>
      </c>
      <c r="B87" s="55" t="s">
        <v>35</v>
      </c>
      <c r="C87" s="102" t="s">
        <v>34</v>
      </c>
      <c r="D87" s="103"/>
      <c r="E87" s="104"/>
      <c r="F87" s="99" t="s">
        <v>7</v>
      </c>
      <c r="G87" s="101" t="s">
        <v>8</v>
      </c>
    </row>
    <row r="88" spans="1:7" ht="19.5" customHeight="1" thickBot="1" x14ac:dyDescent="0.25">
      <c r="A88" s="106"/>
      <c r="B88" s="56" t="s">
        <v>37</v>
      </c>
      <c r="C88" s="56" t="s">
        <v>74</v>
      </c>
      <c r="D88" s="56" t="s">
        <v>73</v>
      </c>
      <c r="E88" s="58" t="s">
        <v>4</v>
      </c>
      <c r="F88" s="99"/>
      <c r="G88" s="101"/>
    </row>
    <row r="89" spans="1:7" ht="19.5" customHeight="1" thickBot="1" x14ac:dyDescent="0.25">
      <c r="A89" s="109" t="s">
        <v>13</v>
      </c>
      <c r="B89" s="110"/>
      <c r="C89" s="110"/>
      <c r="D89" s="110"/>
      <c r="E89" s="39">
        <f>E75</f>
        <v>0</v>
      </c>
      <c r="F89" s="100"/>
      <c r="G89" s="101"/>
    </row>
    <row r="90" spans="1:7" ht="19.5" customHeight="1" x14ac:dyDescent="0.2">
      <c r="A90" s="7"/>
      <c r="B90" s="72"/>
      <c r="C90" s="36"/>
      <c r="D90" s="29"/>
      <c r="E90" s="40">
        <f>B90*C90</f>
        <v>0</v>
      </c>
      <c r="F90" s="7"/>
      <c r="G90" s="7"/>
    </row>
    <row r="91" spans="1:7" ht="19.5" customHeight="1" x14ac:dyDescent="0.2">
      <c r="A91" s="7"/>
      <c r="B91" s="72"/>
      <c r="C91" s="36"/>
      <c r="D91" s="29"/>
      <c r="E91" s="37">
        <f t="shared" ref="E91:E112" si="2">B91*C91</f>
        <v>0</v>
      </c>
      <c r="F91" s="7"/>
      <c r="G91" s="7"/>
    </row>
    <row r="92" spans="1:7" ht="19.5" customHeight="1" x14ac:dyDescent="0.2">
      <c r="A92" s="7"/>
      <c r="B92" s="72"/>
      <c r="C92" s="36"/>
      <c r="D92" s="29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36"/>
      <c r="D93" s="29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36"/>
      <c r="D94" s="29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36"/>
      <c r="D95" s="29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36"/>
      <c r="D96" s="29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36"/>
      <c r="D97" s="29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36"/>
      <c r="D98" s="29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36"/>
      <c r="D99" s="29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36"/>
      <c r="D100" s="29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36"/>
      <c r="D101" s="29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36"/>
      <c r="D102" s="29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36"/>
      <c r="D103" s="29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36"/>
      <c r="D104" s="29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36"/>
      <c r="D105" s="29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36"/>
      <c r="D106" s="29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36"/>
      <c r="D107" s="29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36"/>
      <c r="D108" s="29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36"/>
      <c r="D109" s="29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36"/>
      <c r="D110" s="29"/>
      <c r="E110" s="37">
        <f t="shared" si="2"/>
        <v>0</v>
      </c>
      <c r="F110" s="7"/>
      <c r="G110" s="7"/>
    </row>
    <row r="111" spans="1:7" ht="19.5" customHeight="1" x14ac:dyDescent="0.2">
      <c r="A111" s="7"/>
      <c r="B111" s="72"/>
      <c r="C111" s="36"/>
      <c r="D111" s="29"/>
      <c r="E111" s="37">
        <f t="shared" si="2"/>
        <v>0</v>
      </c>
      <c r="F111" s="61"/>
      <c r="G111" s="61"/>
    </row>
    <row r="112" spans="1:7" ht="19.5" customHeight="1" x14ac:dyDescent="0.2">
      <c r="A112" s="7"/>
      <c r="B112" s="72"/>
      <c r="C112" s="36"/>
      <c r="D112" s="29"/>
      <c r="E112" s="37">
        <f t="shared" si="2"/>
        <v>0</v>
      </c>
      <c r="F112" s="62"/>
      <c r="G112" s="62"/>
    </row>
    <row r="113" spans="1:7" x14ac:dyDescent="0.2">
      <c r="A113" s="63"/>
      <c r="B113" s="70"/>
      <c r="C113" s="70"/>
      <c r="D113" s="71" t="s">
        <v>11</v>
      </c>
      <c r="E113" s="41">
        <f>SUM(E89:E112)</f>
        <v>0</v>
      </c>
      <c r="F113" s="121"/>
      <c r="G113" s="121"/>
    </row>
    <row r="114" spans="1:7" x14ac:dyDescent="0.2">
      <c r="A114" s="57"/>
      <c r="B114" s="57"/>
      <c r="C114" s="57"/>
      <c r="D114" s="57"/>
      <c r="E114" s="57"/>
    </row>
    <row r="115" spans="1:7" x14ac:dyDescent="0.2">
      <c r="A115" s="64" t="s">
        <v>68</v>
      </c>
      <c r="B115" s="65"/>
      <c r="C115" s="65"/>
      <c r="D115" s="65"/>
      <c r="E115" s="65"/>
      <c r="F115" s="43"/>
      <c r="G115" s="43"/>
    </row>
  </sheetData>
  <mergeCells count="24">
    <mergeCell ref="G11:G12"/>
    <mergeCell ref="A49:A50"/>
    <mergeCell ref="F46:G46"/>
    <mergeCell ref="B3:E3"/>
    <mergeCell ref="D5:E5"/>
    <mergeCell ref="A11:A12"/>
    <mergeCell ref="F10:G10"/>
    <mergeCell ref="F11:F12"/>
    <mergeCell ref="C11:E11"/>
    <mergeCell ref="F113:G113"/>
    <mergeCell ref="A89:D89"/>
    <mergeCell ref="A51:D51"/>
    <mergeCell ref="F37:G37"/>
    <mergeCell ref="F75:G75"/>
    <mergeCell ref="B75:D75"/>
    <mergeCell ref="B37:D37"/>
    <mergeCell ref="F49:F51"/>
    <mergeCell ref="G49:G51"/>
    <mergeCell ref="F87:F89"/>
    <mergeCell ref="F84:G84"/>
    <mergeCell ref="A87:A88"/>
    <mergeCell ref="G87:G89"/>
    <mergeCell ref="C49:E49"/>
    <mergeCell ref="C87:E87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9" max="16383" man="1"/>
    <brk id="7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8" name="Check Box 96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9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0" name="Check Box 98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1" name="Check Box 101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52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53" name="Check Box 103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54" name="Check Box 104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55" name="Check Box 105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56" name="Check Box 106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57" name="Check Box 107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58" name="Check Box 108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59" name="Check Box 109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60" name="Check Box 110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61" name="Check Box 111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62" name="Check Box 112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63" name="Check Box 113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64" name="Check Box 114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5" name="Check Box 115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66" name="Check Box 116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67" name="Check Box 117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68" name="Check Box 118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69" name="Check Box 119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70" name="Check Box 120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71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72" name="Check Box 122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73" name="Check Box 123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74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75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76" name="Check Box 126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77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78" name="Check Box 128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79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80" name="Check Box 130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81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82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83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84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85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86" name="Check Box 136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87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88" name="Check Box 138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89" name="Check Box 139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90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1" name="Check Box 51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2" name="Check Box 52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93" name="Check Box 55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4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5" name="Check Box 57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96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97" name="Check Box 59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98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99" name="Check Box 61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00" name="Check Box 62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01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02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03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04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05" name="Check Box 67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06" name="Check Box 68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07" name="Check Box 69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08" name="Check Box 70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09" name="Check Box 71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10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11" name="Check Box 73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12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13" name="Check Box 75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14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15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16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17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18" name="Check Box 80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19" name="Check Box 81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20" name="Check Box 8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21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22" name="Check Box 84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3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24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125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126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127" name="Check Box 89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128" name="Check Box 90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29" name="Check Box 91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30" name="Check Box 92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31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2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34</xdr:row>
                    <xdr:rowOff>19050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33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19050</xdr:rowOff>
                  </from>
                  <to>
                    <xdr:col>6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34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35</xdr:row>
                    <xdr:rowOff>19050</xdr:rowOff>
                  </from>
                  <to>
                    <xdr:col>5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35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19050</xdr:rowOff>
                  </from>
                  <to>
                    <xdr:col>6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36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72</xdr:row>
                    <xdr:rowOff>19050</xdr:rowOff>
                  </from>
                  <to>
                    <xdr:col>5</xdr:col>
                    <xdr:colOff>523875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37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72</xdr:row>
                    <xdr:rowOff>19050</xdr:rowOff>
                  </from>
                  <to>
                    <xdr:col>6</xdr:col>
                    <xdr:colOff>523875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38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73</xdr:row>
                    <xdr:rowOff>19050</xdr:rowOff>
                  </from>
                  <to>
                    <xdr:col>5</xdr:col>
                    <xdr:colOff>523875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39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73</xdr:row>
                    <xdr:rowOff>19050</xdr:rowOff>
                  </from>
                  <to>
                    <xdr:col>6</xdr:col>
                    <xdr:colOff>523875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0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110</xdr:row>
                    <xdr:rowOff>19050</xdr:rowOff>
                  </from>
                  <to>
                    <xdr:col>5</xdr:col>
                    <xdr:colOff>523875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1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110</xdr:row>
                    <xdr:rowOff>19050</xdr:rowOff>
                  </from>
                  <to>
                    <xdr:col>6</xdr:col>
                    <xdr:colOff>523875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2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111</xdr:row>
                    <xdr:rowOff>19050</xdr:rowOff>
                  </from>
                  <to>
                    <xdr:col>5</xdr:col>
                    <xdr:colOff>523875</xdr:colOff>
                    <xdr:row>111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43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111</xdr:row>
                    <xdr:rowOff>19050</xdr:rowOff>
                  </from>
                  <to>
                    <xdr:col>6</xdr:col>
                    <xdr:colOff>523875</xdr:colOff>
                    <xdr:row>111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D13:D36 D52:D74 D90:D112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1"/>
  <dimension ref="A1:G113"/>
  <sheetViews>
    <sheetView showGridLines="0" view="pageBreakPreview" topLeftCell="A77" zoomScale="60" zoomScaleNormal="120" workbookViewId="0">
      <selection activeCell="E88" sqref="E88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94" t="str">
        <f>IF('Anforderung (Vorspeise)'!$B$3="","Bitte beim 1. Gang eintragen!",'Anforderung (Vorspeise)'!$B$3)</f>
        <v>Bitte wählen</v>
      </c>
      <c r="C3" s="95"/>
      <c r="D3" s="95"/>
      <c r="E3" s="96"/>
      <c r="F3" s="46"/>
    </row>
    <row r="5" spans="1:7" ht="30" customHeight="1" x14ac:dyDescent="0.2">
      <c r="A5" s="45" t="s">
        <v>0</v>
      </c>
      <c r="B5" s="47"/>
      <c r="C5" s="48"/>
      <c r="D5" s="97" t="s">
        <v>2</v>
      </c>
      <c r="E5" s="97"/>
    </row>
    <row r="6" spans="1:7" x14ac:dyDescent="0.2">
      <c r="G6" s="49">
        <v>2024</v>
      </c>
    </row>
    <row r="7" spans="1:7" x14ac:dyDescent="0.2">
      <c r="A7" s="50"/>
      <c r="B7" s="50"/>
      <c r="C7" s="50"/>
      <c r="D7" s="50"/>
      <c r="E7" s="50"/>
      <c r="F7" s="50"/>
      <c r="G7" s="50"/>
    </row>
    <row r="9" spans="1:7" ht="15.75" x14ac:dyDescent="0.25">
      <c r="A9" s="51" t="s">
        <v>24</v>
      </c>
      <c r="B9" s="51" t="s">
        <v>6</v>
      </c>
      <c r="C9" s="51"/>
      <c r="D9" s="52"/>
      <c r="E9" s="53">
        <v>6</v>
      </c>
      <c r="F9" s="52"/>
      <c r="G9" s="54" t="s">
        <v>19</v>
      </c>
    </row>
    <row r="10" spans="1:7" x14ac:dyDescent="0.2">
      <c r="F10" s="98" t="s">
        <v>5</v>
      </c>
      <c r="G10" s="98"/>
    </row>
    <row r="11" spans="1:7" x14ac:dyDescent="0.2">
      <c r="A11" s="105" t="s">
        <v>3</v>
      </c>
      <c r="B11" s="55" t="s">
        <v>35</v>
      </c>
      <c r="C11" s="102" t="s">
        <v>34</v>
      </c>
      <c r="D11" s="103"/>
      <c r="E11" s="104"/>
      <c r="F11" s="116" t="s">
        <v>7</v>
      </c>
      <c r="G11" s="118" t="s">
        <v>8</v>
      </c>
    </row>
    <row r="12" spans="1:7" x14ac:dyDescent="0.2">
      <c r="A12" s="106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28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28"/>
      <c r="D14" s="28"/>
      <c r="E14" s="37">
        <f t="shared" ref="E14:E34" si="0">B14*C14</f>
        <v>0</v>
      </c>
      <c r="F14" s="7"/>
      <c r="G14" s="7"/>
    </row>
    <row r="15" spans="1:7" ht="20.100000000000001" customHeight="1" x14ac:dyDescent="0.2">
      <c r="A15" s="7"/>
      <c r="B15" s="72"/>
      <c r="C15" s="28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28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28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28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28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28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28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28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28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28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28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28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28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28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28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28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28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28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28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28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111" t="s">
        <v>12</v>
      </c>
      <c r="B35" s="112"/>
      <c r="C35" s="112"/>
      <c r="D35" s="113"/>
      <c r="E35" s="37">
        <f>SUM(E13:E34)</f>
        <v>0</v>
      </c>
      <c r="F35" s="122"/>
      <c r="G35" s="123"/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x14ac:dyDescent="0.2">
      <c r="A37" s="107" t="s">
        <v>68</v>
      </c>
      <c r="B37" s="108"/>
      <c r="C37" s="108"/>
      <c r="D37" s="108"/>
      <c r="E37" s="108"/>
      <c r="F37" s="108"/>
      <c r="G37" s="108"/>
    </row>
    <row r="39" spans="1:7" x14ac:dyDescent="0.2">
      <c r="A39" s="43"/>
      <c r="B39" s="43"/>
      <c r="C39" s="43"/>
      <c r="D39" s="43"/>
      <c r="E39" s="43"/>
      <c r="F39" s="43"/>
      <c r="G39" s="43"/>
    </row>
    <row r="41" spans="1:7" ht="30" customHeight="1" x14ac:dyDescent="0.2">
      <c r="A41" s="45" t="s">
        <v>1</v>
      </c>
      <c r="B41" s="94" t="str">
        <f>IF('Anforderung (Vorspeise)'!$B$3="","Bitte beim 1. Gang eintragen!",'Anforderung (Vorspeise)'!$B$3)</f>
        <v>Bitte wählen</v>
      </c>
      <c r="C41" s="95"/>
      <c r="D41" s="95"/>
      <c r="E41" s="96"/>
      <c r="F41" s="46"/>
    </row>
    <row r="43" spans="1:7" x14ac:dyDescent="0.2">
      <c r="A43" s="50"/>
      <c r="B43" s="50"/>
      <c r="C43" s="50"/>
      <c r="D43" s="50"/>
      <c r="E43" s="50"/>
      <c r="F43" s="50"/>
      <c r="G43" s="50"/>
    </row>
    <row r="45" spans="1:7" ht="15.75" x14ac:dyDescent="0.25">
      <c r="A45" s="51" t="str">
        <f>A9</f>
        <v>Dessert</v>
      </c>
      <c r="B45" s="51" t="s">
        <v>6</v>
      </c>
      <c r="C45" s="51"/>
      <c r="D45" s="52"/>
      <c r="E45" s="53">
        <v>6</v>
      </c>
      <c r="F45" s="52"/>
      <c r="G45" s="54" t="s">
        <v>18</v>
      </c>
    </row>
    <row r="46" spans="1:7" x14ac:dyDescent="0.2">
      <c r="F46" s="98" t="s">
        <v>5</v>
      </c>
      <c r="G46" s="98"/>
    </row>
    <row r="47" spans="1:7" ht="15" customHeight="1" x14ac:dyDescent="0.2">
      <c r="A47" s="105" t="s">
        <v>3</v>
      </c>
      <c r="B47" s="55" t="s">
        <v>35</v>
      </c>
      <c r="C47" s="102" t="s">
        <v>34</v>
      </c>
      <c r="D47" s="103"/>
      <c r="E47" s="104"/>
      <c r="F47" s="99" t="s">
        <v>7</v>
      </c>
      <c r="G47" s="101" t="s">
        <v>8</v>
      </c>
    </row>
    <row r="48" spans="1:7" ht="15.75" thickBot="1" x14ac:dyDescent="0.25">
      <c r="A48" s="106"/>
      <c r="B48" s="56" t="s">
        <v>37</v>
      </c>
      <c r="C48" s="56" t="s">
        <v>74</v>
      </c>
      <c r="D48" s="56" t="s">
        <v>36</v>
      </c>
      <c r="E48" s="58" t="s">
        <v>4</v>
      </c>
      <c r="F48" s="99"/>
      <c r="G48" s="101"/>
    </row>
    <row r="49" spans="1:7" ht="20.100000000000001" customHeight="1" thickBot="1" x14ac:dyDescent="0.25">
      <c r="A49" s="109" t="s">
        <v>13</v>
      </c>
      <c r="B49" s="110"/>
      <c r="C49" s="110"/>
      <c r="D49" s="110"/>
      <c r="E49" s="39">
        <f>E35</f>
        <v>0</v>
      </c>
      <c r="F49" s="100"/>
      <c r="G49" s="101"/>
    </row>
    <row r="50" spans="1:7" ht="20.100000000000001" customHeight="1" x14ac:dyDescent="0.2">
      <c r="A50" s="7"/>
      <c r="B50" s="72"/>
      <c r="C50" s="35"/>
      <c r="D50" s="28"/>
      <c r="E50" s="40">
        <f>B50*C50</f>
        <v>0</v>
      </c>
      <c r="F50" s="7"/>
      <c r="G50" s="7"/>
    </row>
    <row r="51" spans="1:7" ht="20.100000000000001" customHeight="1" x14ac:dyDescent="0.2">
      <c r="A51" s="7"/>
      <c r="B51" s="72"/>
      <c r="C51" s="35"/>
      <c r="D51" s="28"/>
      <c r="E51" s="37">
        <f t="shared" ref="E51:E72" si="1">B51*C51</f>
        <v>0</v>
      </c>
      <c r="F51" s="7"/>
      <c r="G51" s="7"/>
    </row>
    <row r="52" spans="1:7" ht="20.100000000000001" customHeight="1" x14ac:dyDescent="0.2">
      <c r="A52" s="7"/>
      <c r="B52" s="72"/>
      <c r="C52" s="35"/>
      <c r="D52" s="28"/>
      <c r="E52" s="37">
        <f t="shared" si="1"/>
        <v>0</v>
      </c>
      <c r="F52" s="7"/>
      <c r="G52" s="7"/>
    </row>
    <row r="53" spans="1:7" ht="20.100000000000001" customHeight="1" x14ac:dyDescent="0.2">
      <c r="A53" s="7"/>
      <c r="B53" s="72"/>
      <c r="C53" s="35"/>
      <c r="D53" s="28"/>
      <c r="E53" s="37">
        <f t="shared" si="1"/>
        <v>0</v>
      </c>
      <c r="F53" s="7"/>
      <c r="G53" s="7"/>
    </row>
    <row r="54" spans="1:7" ht="20.100000000000001" customHeight="1" x14ac:dyDescent="0.2">
      <c r="A54" s="7"/>
      <c r="B54" s="72"/>
      <c r="C54" s="35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35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35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35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35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35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35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35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35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35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35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35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35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35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35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35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35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35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35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111" t="s">
        <v>12</v>
      </c>
      <c r="B73" s="112"/>
      <c r="C73" s="112"/>
      <c r="D73" s="113"/>
      <c r="E73" s="37">
        <f>SUM(E49:E72)</f>
        <v>0</v>
      </c>
      <c r="F73" s="114"/>
      <c r="G73" s="115"/>
    </row>
    <row r="74" spans="1:7" x14ac:dyDescent="0.2">
      <c r="A74" s="57"/>
      <c r="B74" s="57"/>
      <c r="C74" s="57"/>
      <c r="D74" s="57"/>
      <c r="E74" s="57"/>
      <c r="F74" s="57"/>
      <c r="G74" s="57"/>
    </row>
    <row r="75" spans="1:7" x14ac:dyDescent="0.2">
      <c r="A75" s="107" t="s">
        <v>68</v>
      </c>
      <c r="B75" s="108"/>
      <c r="C75" s="108"/>
      <c r="D75" s="108"/>
      <c r="E75" s="108"/>
      <c r="F75" s="108"/>
      <c r="G75" s="108"/>
    </row>
    <row r="77" spans="1:7" x14ac:dyDescent="0.2">
      <c r="A77" s="43"/>
      <c r="B77" s="43"/>
      <c r="C77" s="43"/>
      <c r="D77" s="43"/>
      <c r="E77" s="43"/>
      <c r="F77" s="43"/>
      <c r="G77" s="43"/>
    </row>
    <row r="79" spans="1:7" ht="30" customHeight="1" x14ac:dyDescent="0.2">
      <c r="A79" s="45" t="s">
        <v>1</v>
      </c>
      <c r="B79" s="94" t="str">
        <f>IF('Anforderung (Vorspeise)'!$B$3="","Bitte beim 1. Gang eintragen!",'Anforderung (Vorspeise)'!$B$3)</f>
        <v>Bitte wählen</v>
      </c>
      <c r="C79" s="95"/>
      <c r="D79" s="95"/>
      <c r="E79" s="96"/>
      <c r="F79" s="46"/>
    </row>
    <row r="81" spans="1:7" x14ac:dyDescent="0.2">
      <c r="A81" s="50"/>
      <c r="B81" s="50"/>
      <c r="C81" s="50"/>
      <c r="D81" s="50"/>
      <c r="E81" s="50"/>
      <c r="F81" s="50"/>
      <c r="G81" s="50"/>
    </row>
    <row r="83" spans="1:7" ht="15.75" x14ac:dyDescent="0.25">
      <c r="A83" s="51" t="str">
        <f>A45</f>
        <v>Dessert</v>
      </c>
      <c r="B83" s="51" t="s">
        <v>6</v>
      </c>
      <c r="C83" s="51"/>
      <c r="D83" s="52"/>
      <c r="E83" s="53">
        <v>6</v>
      </c>
      <c r="F83" s="52"/>
      <c r="G83" s="54" t="s">
        <v>40</v>
      </c>
    </row>
    <row r="84" spans="1:7" x14ac:dyDescent="0.2">
      <c r="F84" s="98" t="s">
        <v>5</v>
      </c>
      <c r="G84" s="98"/>
    </row>
    <row r="85" spans="1:7" ht="15" customHeight="1" x14ac:dyDescent="0.2">
      <c r="A85" s="105" t="s">
        <v>3</v>
      </c>
      <c r="B85" s="55" t="s">
        <v>35</v>
      </c>
      <c r="C85" s="102" t="s">
        <v>34</v>
      </c>
      <c r="D85" s="103"/>
      <c r="E85" s="104"/>
      <c r="F85" s="99" t="s">
        <v>7</v>
      </c>
      <c r="G85" s="101" t="s">
        <v>8</v>
      </c>
    </row>
    <row r="86" spans="1:7" ht="15.75" thickBot="1" x14ac:dyDescent="0.25">
      <c r="A86" s="106"/>
      <c r="B86" s="56" t="s">
        <v>37</v>
      </c>
      <c r="C86" s="56" t="s">
        <v>74</v>
      </c>
      <c r="D86" s="56" t="s">
        <v>36</v>
      </c>
      <c r="E86" s="58" t="s">
        <v>4</v>
      </c>
      <c r="F86" s="99"/>
      <c r="G86" s="101"/>
    </row>
    <row r="87" spans="1:7" ht="19.5" customHeight="1" thickBot="1" x14ac:dyDescent="0.25">
      <c r="A87" s="109" t="s">
        <v>13</v>
      </c>
      <c r="B87" s="110"/>
      <c r="C87" s="110"/>
      <c r="D87" s="110"/>
      <c r="E87" s="39">
        <f>E73</f>
        <v>0</v>
      </c>
      <c r="F87" s="100"/>
      <c r="G87" s="101"/>
    </row>
    <row r="88" spans="1:7" ht="19.5" customHeight="1" x14ac:dyDescent="0.2">
      <c r="A88" s="7"/>
      <c r="B88" s="72"/>
      <c r="C88" s="28"/>
      <c r="D88" s="28"/>
      <c r="E88" s="40">
        <f>B88*C88</f>
        <v>0</v>
      </c>
      <c r="F88" s="7"/>
      <c r="G88" s="7"/>
    </row>
    <row r="89" spans="1:7" ht="19.5" customHeight="1" x14ac:dyDescent="0.2">
      <c r="A89" s="7"/>
      <c r="B89" s="72"/>
      <c r="C89" s="28"/>
      <c r="D89" s="28"/>
      <c r="E89" s="37">
        <f t="shared" ref="E89:E110" si="2">B89*C89</f>
        <v>0</v>
      </c>
      <c r="F89" s="7"/>
      <c r="G89" s="7"/>
    </row>
    <row r="90" spans="1:7" ht="19.5" customHeight="1" x14ac:dyDescent="0.2">
      <c r="A90" s="7"/>
      <c r="B90" s="72"/>
      <c r="C90" s="28"/>
      <c r="D90" s="28"/>
      <c r="E90" s="37">
        <f t="shared" si="2"/>
        <v>0</v>
      </c>
      <c r="F90" s="7"/>
      <c r="G90" s="7"/>
    </row>
    <row r="91" spans="1:7" ht="19.5" customHeight="1" x14ac:dyDescent="0.2">
      <c r="A91" s="7"/>
      <c r="B91" s="72"/>
      <c r="C91" s="28"/>
      <c r="D91" s="28"/>
      <c r="E91" s="37">
        <f t="shared" si="2"/>
        <v>0</v>
      </c>
      <c r="F91" s="7"/>
      <c r="G91" s="7"/>
    </row>
    <row r="92" spans="1:7" ht="19.5" customHeight="1" x14ac:dyDescent="0.2">
      <c r="A92" s="7"/>
      <c r="B92" s="72"/>
      <c r="C92" s="28"/>
      <c r="D92" s="28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28"/>
      <c r="D93" s="28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28"/>
      <c r="D94" s="28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28"/>
      <c r="D95" s="28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28"/>
      <c r="D96" s="28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28"/>
      <c r="D97" s="28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28"/>
      <c r="D98" s="28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28"/>
      <c r="D99" s="28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28"/>
      <c r="D100" s="28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28"/>
      <c r="D101" s="28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28"/>
      <c r="D102" s="28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28"/>
      <c r="D103" s="28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28"/>
      <c r="D104" s="28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28"/>
      <c r="D105" s="28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28"/>
      <c r="D106" s="28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28"/>
      <c r="D107" s="28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28"/>
      <c r="D108" s="28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28"/>
      <c r="D109" s="28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28"/>
      <c r="D110" s="28"/>
      <c r="E110" s="37">
        <f t="shared" si="2"/>
        <v>0</v>
      </c>
      <c r="F110" s="7"/>
      <c r="G110" s="7"/>
    </row>
    <row r="111" spans="1:7" ht="19.5" customHeight="1" x14ac:dyDescent="0.2">
      <c r="A111" s="111" t="s">
        <v>11</v>
      </c>
      <c r="B111" s="112"/>
      <c r="C111" s="112"/>
      <c r="D111" s="113"/>
      <c r="E111" s="41">
        <f>SUM(E87:E110)</f>
        <v>0</v>
      </c>
      <c r="F111" s="120"/>
      <c r="G111" s="120"/>
    </row>
    <row r="112" spans="1:7" x14ac:dyDescent="0.2">
      <c r="A112" s="57"/>
      <c r="B112" s="57"/>
      <c r="C112" s="57"/>
      <c r="D112" s="57"/>
      <c r="E112" s="57"/>
      <c r="F112" s="57"/>
      <c r="G112" s="57"/>
    </row>
    <row r="113" spans="1:7" x14ac:dyDescent="0.2">
      <c r="A113" s="107" t="s">
        <v>68</v>
      </c>
      <c r="B113" s="108"/>
      <c r="C113" s="108"/>
      <c r="D113" s="108"/>
      <c r="E113" s="108"/>
      <c r="F113" s="108"/>
      <c r="G113" s="108"/>
    </row>
  </sheetData>
  <mergeCells count="30">
    <mergeCell ref="A111:D111"/>
    <mergeCell ref="F111:G111"/>
    <mergeCell ref="A113:G113"/>
    <mergeCell ref="B79:E79"/>
    <mergeCell ref="F84:G84"/>
    <mergeCell ref="A85:A86"/>
    <mergeCell ref="F85:F87"/>
    <mergeCell ref="G85:G87"/>
    <mergeCell ref="A87:D87"/>
    <mergeCell ref="C85:E85"/>
    <mergeCell ref="B3:E3"/>
    <mergeCell ref="D5:E5"/>
    <mergeCell ref="A11:A12"/>
    <mergeCell ref="A47:A48"/>
    <mergeCell ref="A37:G37"/>
    <mergeCell ref="F10:G10"/>
    <mergeCell ref="F11:F12"/>
    <mergeCell ref="G11:G12"/>
    <mergeCell ref="F46:G46"/>
    <mergeCell ref="C11:E11"/>
    <mergeCell ref="A75:G75"/>
    <mergeCell ref="F35:G35"/>
    <mergeCell ref="A35:D35"/>
    <mergeCell ref="A49:D49"/>
    <mergeCell ref="A73:D73"/>
    <mergeCell ref="F73:G73"/>
    <mergeCell ref="B41:E41"/>
    <mergeCell ref="F47:F49"/>
    <mergeCell ref="G47:G49"/>
    <mergeCell ref="C47:E47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7" max="16383" man="1"/>
    <brk id="7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8" name="Check Box 48">
              <controlPr defaultSize="0" autoFill="0" autoLine="0" autoPict="0">
                <anchor moveWithCells="1">
                  <from>
                    <xdr:col>5</xdr:col>
                    <xdr:colOff>219075</xdr:colOff>
                    <xdr:row>49</xdr:row>
                    <xdr:rowOff>19050</xdr:rowOff>
                  </from>
                  <to>
                    <xdr:col>5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9" name="Check Box 49">
              <controlPr defaultSize="0" autoFill="0" autoLine="0" autoPict="0">
                <anchor moveWithCells="1">
                  <from>
                    <xdr:col>5</xdr:col>
                    <xdr:colOff>219075</xdr:colOff>
                    <xdr:row>50</xdr:row>
                    <xdr:rowOff>19050</xdr:rowOff>
                  </from>
                  <to>
                    <xdr:col>5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0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1" name="Check Box 51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2" name="Check Box 52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3" name="Check Box 53">
              <controlPr defaultSize="0" autoFill="0" autoLine="0" autoPict="0">
                <anchor moveWithCells="1">
                  <from>
                    <xdr:col>6</xdr:col>
                    <xdr:colOff>219075</xdr:colOff>
                    <xdr:row>49</xdr:row>
                    <xdr:rowOff>19050</xdr:rowOff>
                  </from>
                  <to>
                    <xdr:col>6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4" name="Check Box 54">
              <controlPr defaultSize="0" autoFill="0" autoLine="0" autoPict="0">
                <anchor moveWithCells="1">
                  <from>
                    <xdr:col>6</xdr:col>
                    <xdr:colOff>219075</xdr:colOff>
                    <xdr:row>50</xdr:row>
                    <xdr:rowOff>19050</xdr:rowOff>
                  </from>
                  <to>
                    <xdr:col>6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5" name="Check Box 55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6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7" name="Check Box 57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8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9" name="Check Box 59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0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1" name="Check Box 61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2" name="Check Box 62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3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4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5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6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7" name="Check Box 67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8" name="Check Box 68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9" name="Check Box 69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0" name="Check Box 70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1" name="Check Box 71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2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3" name="Check Box 73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4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5" name="Check Box 75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6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7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8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9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0" name="Check Box 80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1" name="Check Box 81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2" name="Check Box 8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3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4" name="Check Box 84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5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6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7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8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9" name="Check Box 89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0" name="Check Box 90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1" name="Check Box 91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2" name="Check Box 92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3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4" name="Check Box 94">
              <controlPr defaultSize="0" autoFill="0" autoLine="0" autoPict="0">
                <anchor moveWithCells="1">
                  <from>
                    <xdr:col>5</xdr:col>
                    <xdr:colOff>219075</xdr:colOff>
                    <xdr:row>87</xdr:row>
                    <xdr:rowOff>19050</xdr:rowOff>
                  </from>
                  <to>
                    <xdr:col>5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5" name="Check Box 95">
              <controlPr defaultSize="0" autoFill="0" autoLine="0" autoPict="0">
                <anchor moveWithCells="1">
                  <from>
                    <xdr:col>5</xdr:col>
                    <xdr:colOff>219075</xdr:colOff>
                    <xdr:row>88</xdr:row>
                    <xdr:rowOff>19050</xdr:rowOff>
                  </from>
                  <to>
                    <xdr:col>5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6" name="Check Box 96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7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8" name="Check Box 98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9" name="Check Box 99">
              <controlPr defaultSize="0" autoFill="0" autoLine="0" autoPict="0">
                <anchor moveWithCells="1">
                  <from>
                    <xdr:col>6</xdr:col>
                    <xdr:colOff>219075</xdr:colOff>
                    <xdr:row>87</xdr:row>
                    <xdr:rowOff>19050</xdr:rowOff>
                  </from>
                  <to>
                    <xdr:col>6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0" name="Check Box 100">
              <controlPr defaultSize="0" autoFill="0" autoLine="0" autoPict="0">
                <anchor moveWithCells="1">
                  <from>
                    <xdr:col>6</xdr:col>
                    <xdr:colOff>219075</xdr:colOff>
                    <xdr:row>88</xdr:row>
                    <xdr:rowOff>19050</xdr:rowOff>
                  </from>
                  <to>
                    <xdr:col>6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1" name="Check Box 101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2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3" name="Check Box 103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4" name="Check Box 104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5" name="Check Box 105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6" name="Check Box 106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7" name="Check Box 107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" name="Check Box 108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9" name="Check Box 109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0" name="Check Box 110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1" name="Check Box 111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2" name="Check Box 112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3" name="Check Box 113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4" name="Check Box 114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15" name="Check Box 115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6" name="Check Box 116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7" name="Check Box 117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8" name="Check Box 118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9" name="Check Box 119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0" name="Check Box 120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1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2" name="Check Box 122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3" name="Check Box 123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4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5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6" name="Check Box 126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7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8" name="Check Box 128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9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0" name="Check Box 130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1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2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3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4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5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6" name="Check Box 136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7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8" name="Check Box 138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9" name="Check Box 139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D13 D14 D15:D34 D50:D72 D88:D110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12"/>
  <dimension ref="A1:F30"/>
  <sheetViews>
    <sheetView showGridLines="0" zoomScaleNormal="100" workbookViewId="0">
      <selection activeCell="B28" sqref="B28:F28"/>
    </sheetView>
  </sheetViews>
  <sheetFormatPr baseColWidth="10" defaultColWidth="11.42578125" defaultRowHeight="15" x14ac:dyDescent="0.2"/>
  <cols>
    <col min="1" max="1" width="26.7109375" style="1" customWidth="1"/>
    <col min="2" max="4" width="15.140625" style="1" customWidth="1"/>
    <col min="5" max="6" width="9.85546875" style="1" customWidth="1"/>
    <col min="7" max="16384" width="11.42578125" style="1"/>
  </cols>
  <sheetData>
    <row r="1" spans="1:6" x14ac:dyDescent="0.2">
      <c r="A1" s="23"/>
      <c r="B1" s="23"/>
      <c r="C1" s="23"/>
      <c r="D1" s="23"/>
      <c r="E1" s="23"/>
      <c r="F1" s="23"/>
    </row>
    <row r="3" spans="1:6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6"/>
      <c r="E3" s="3"/>
    </row>
    <row r="5" spans="1:6" ht="30" customHeight="1" x14ac:dyDescent="0.2">
      <c r="A5" s="4" t="s">
        <v>0</v>
      </c>
      <c r="B5" s="2"/>
      <c r="C5" s="77" t="s">
        <v>2</v>
      </c>
      <c r="D5" s="77"/>
    </row>
    <row r="6" spans="1:6" x14ac:dyDescent="0.2">
      <c r="F6" s="14">
        <v>2024</v>
      </c>
    </row>
    <row r="7" spans="1:6" x14ac:dyDescent="0.2">
      <c r="A7" s="24"/>
      <c r="B7" s="24"/>
      <c r="C7" s="24"/>
      <c r="D7" s="24"/>
      <c r="E7" s="24"/>
      <c r="F7" s="24"/>
    </row>
    <row r="9" spans="1:6" ht="15.75" x14ac:dyDescent="0.25">
      <c r="A9" s="125" t="s">
        <v>25</v>
      </c>
      <c r="B9" s="125"/>
      <c r="C9" s="125"/>
      <c r="D9" s="125"/>
      <c r="E9" s="125"/>
      <c r="F9" s="125"/>
    </row>
    <row r="10" spans="1:6" ht="15" customHeight="1" x14ac:dyDescent="0.2">
      <c r="E10" s="84"/>
      <c r="F10" s="84"/>
    </row>
    <row r="11" spans="1:6" ht="20.100000000000001" customHeight="1" x14ac:dyDescent="0.2">
      <c r="A11" s="12" t="s">
        <v>26</v>
      </c>
      <c r="B11" s="133" t="s">
        <v>75</v>
      </c>
      <c r="C11" s="134"/>
      <c r="D11" s="134"/>
      <c r="E11" s="134"/>
      <c r="F11" s="17" t="s">
        <v>22</v>
      </c>
    </row>
    <row r="12" spans="1:6" ht="39.950000000000003" customHeight="1" x14ac:dyDescent="0.2">
      <c r="A12" s="26" t="s">
        <v>33</v>
      </c>
      <c r="B12" s="126">
        <f>'Anforderung (Vorspeise)'!$E$111</f>
        <v>0</v>
      </c>
      <c r="C12" s="127"/>
      <c r="D12" s="127"/>
      <c r="E12" s="127"/>
      <c r="F12" s="128"/>
    </row>
    <row r="13" spans="1:6" ht="39.950000000000003" customHeight="1" x14ac:dyDescent="0.2">
      <c r="A13" s="26" t="str">
        <f>'Anforderung (Hauptgang)'!$A$9</f>
        <v>Hauptgang</v>
      </c>
      <c r="B13" s="126">
        <f>'Anforderung (Hauptgang)'!$E$113</f>
        <v>0</v>
      </c>
      <c r="C13" s="127"/>
      <c r="D13" s="127"/>
      <c r="E13" s="127"/>
      <c r="F13" s="128"/>
    </row>
    <row r="14" spans="1:6" ht="39.950000000000003" customHeight="1" x14ac:dyDescent="0.2">
      <c r="A14" s="26" t="str">
        <f>'Anforderung (Dessert)'!$A$9</f>
        <v>Dessert</v>
      </c>
      <c r="B14" s="126">
        <f>'Anforderung (Dessert)'!$E$111</f>
        <v>0</v>
      </c>
      <c r="C14" s="127"/>
      <c r="D14" s="127"/>
      <c r="E14" s="127"/>
      <c r="F14" s="128"/>
    </row>
    <row r="15" spans="1:6" ht="20.100000000000001" customHeight="1" x14ac:dyDescent="0.2">
      <c r="A15" s="129"/>
      <c r="B15" s="129"/>
      <c r="C15" s="129"/>
      <c r="D15" s="129"/>
      <c r="E15" s="129"/>
      <c r="F15" s="129"/>
    </row>
    <row r="16" spans="1:6" ht="39.950000000000003" customHeight="1" x14ac:dyDescent="0.2">
      <c r="A16" s="27" t="s">
        <v>27</v>
      </c>
      <c r="B16" s="130">
        <f>SUM(B12:B15)</f>
        <v>0</v>
      </c>
      <c r="C16" s="131"/>
      <c r="D16" s="131"/>
      <c r="E16" s="131"/>
      <c r="F16" s="132"/>
    </row>
    <row r="17" spans="1:6" ht="20.100000000000001" customHeight="1" x14ac:dyDescent="0.2">
      <c r="A17" s="129"/>
      <c r="B17" s="129"/>
      <c r="C17" s="129"/>
      <c r="D17" s="129"/>
      <c r="E17" s="129"/>
      <c r="F17" s="129"/>
    </row>
    <row r="18" spans="1:6" ht="20.100000000000001" customHeight="1" x14ac:dyDescent="0.2">
      <c r="A18" s="135" t="str">
        <f>IF(B16&lt;=120,"Das Limit für den Wareneinsatz von insgesamt 120,00 € wurde eingehalten!","Das Limit für den Wareneinsatz von insgesamt 120,00 € wurde nicht eingehalten!")</f>
        <v>Das Limit für den Wareneinsatz von insgesamt 120,00 € wurde eingehalten!</v>
      </c>
      <c r="B18" s="136"/>
      <c r="C18" s="136"/>
      <c r="D18" s="136"/>
      <c r="E18" s="136"/>
      <c r="F18" s="137"/>
    </row>
    <row r="19" spans="1:6" ht="20.100000000000001" customHeight="1" thickBot="1" x14ac:dyDescent="0.25">
      <c r="A19" s="18"/>
      <c r="B19" s="124"/>
      <c r="C19" s="124"/>
      <c r="D19" s="124"/>
      <c r="E19" s="124"/>
      <c r="F19" s="124"/>
    </row>
    <row r="20" spans="1:6" ht="28.5" customHeight="1" thickBot="1" x14ac:dyDescent="0.25">
      <c r="A20" s="33" t="s">
        <v>66</v>
      </c>
      <c r="B20" s="124"/>
      <c r="C20" s="124"/>
      <c r="D20" s="124"/>
      <c r="E20" s="124"/>
      <c r="F20" s="124"/>
    </row>
    <row r="21" spans="1:6" ht="28.5" customHeight="1" thickBot="1" x14ac:dyDescent="0.25">
      <c r="A21" s="33" t="s">
        <v>67</v>
      </c>
      <c r="B21" s="124"/>
      <c r="C21" s="124"/>
      <c r="D21" s="124"/>
      <c r="E21" s="124"/>
      <c r="F21" s="124"/>
    </row>
    <row r="22" spans="1:6" ht="20.100000000000001" customHeight="1" x14ac:dyDescent="0.2">
      <c r="A22" s="18"/>
      <c r="B22" s="124"/>
      <c r="C22" s="124"/>
      <c r="D22" s="124"/>
      <c r="E22" s="124"/>
      <c r="F22" s="124"/>
    </row>
    <row r="23" spans="1:6" ht="20.100000000000001" customHeight="1" x14ac:dyDescent="0.2">
      <c r="A23" s="18"/>
      <c r="B23" s="124"/>
      <c r="C23" s="124"/>
      <c r="D23" s="124"/>
      <c r="E23" s="124"/>
      <c r="F23" s="124"/>
    </row>
    <row r="24" spans="1:6" ht="20.100000000000001" customHeight="1" x14ac:dyDescent="0.2">
      <c r="A24" s="18"/>
      <c r="B24" s="124"/>
      <c r="C24" s="124"/>
      <c r="D24" s="124"/>
      <c r="E24" s="124"/>
      <c r="F24" s="124"/>
    </row>
    <row r="25" spans="1:6" ht="20.100000000000001" customHeight="1" x14ac:dyDescent="0.2">
      <c r="A25" s="18"/>
      <c r="B25" s="124"/>
      <c r="C25" s="124"/>
      <c r="D25" s="124"/>
      <c r="E25" s="124"/>
      <c r="F25" s="124"/>
    </row>
    <row r="26" spans="1:6" ht="20.100000000000001" customHeight="1" x14ac:dyDescent="0.2">
      <c r="A26" s="18"/>
      <c r="B26" s="124"/>
      <c r="C26" s="124"/>
      <c r="D26" s="124"/>
      <c r="E26" s="124"/>
      <c r="F26" s="124"/>
    </row>
    <row r="27" spans="1:6" ht="20.100000000000001" customHeight="1" x14ac:dyDescent="0.2">
      <c r="A27" s="18"/>
      <c r="B27" s="124"/>
      <c r="C27" s="124"/>
      <c r="D27" s="124"/>
      <c r="E27" s="124"/>
      <c r="F27" s="124"/>
    </row>
    <row r="28" spans="1:6" ht="20.100000000000001" customHeight="1" x14ac:dyDescent="0.2">
      <c r="A28" s="18"/>
      <c r="B28" s="124"/>
      <c r="C28" s="124"/>
      <c r="D28" s="124"/>
      <c r="E28" s="124"/>
      <c r="F28" s="124"/>
    </row>
    <row r="29" spans="1:6" x14ac:dyDescent="0.2">
      <c r="A29" s="16"/>
      <c r="B29" s="16"/>
      <c r="C29" s="16"/>
      <c r="D29" s="16"/>
      <c r="E29" s="16"/>
      <c r="F29" s="16"/>
    </row>
    <row r="30" spans="1:6" x14ac:dyDescent="0.2">
      <c r="A30" s="82" t="s">
        <v>68</v>
      </c>
      <c r="B30" s="83"/>
      <c r="C30" s="83"/>
      <c r="D30" s="83"/>
      <c r="E30" s="83"/>
      <c r="F30" s="83"/>
    </row>
  </sheetData>
  <mergeCells count="23">
    <mergeCell ref="A30:F30"/>
    <mergeCell ref="E10:F10"/>
    <mergeCell ref="B12:F12"/>
    <mergeCell ref="B13:F13"/>
    <mergeCell ref="B14:F14"/>
    <mergeCell ref="A15:F15"/>
    <mergeCell ref="B16:F16"/>
    <mergeCell ref="A17:F17"/>
    <mergeCell ref="B11:E11"/>
    <mergeCell ref="B19:F19"/>
    <mergeCell ref="B20:F20"/>
    <mergeCell ref="A18:F18"/>
    <mergeCell ref="B27:F27"/>
    <mergeCell ref="B28:F28"/>
    <mergeCell ref="B23:F23"/>
    <mergeCell ref="B24:F24"/>
    <mergeCell ref="B25:F25"/>
    <mergeCell ref="B26:F26"/>
    <mergeCell ref="B3:D3"/>
    <mergeCell ref="C5:D5"/>
    <mergeCell ref="A9:F9"/>
    <mergeCell ref="B21:F21"/>
    <mergeCell ref="B22:F22"/>
  </mergeCells>
  <phoneticPr fontId="0" type="noConversion"/>
  <conditionalFormatting sqref="A18 C18:F18">
    <cfRule type="expression" dxfId="1" priority="6" stopIfTrue="1">
      <formula>B16&gt;78</formula>
    </cfRule>
  </conditionalFormatting>
  <conditionalFormatting sqref="B16:F16">
    <cfRule type="cellIs" dxfId="0" priority="1" operator="greaterThan">
      <formula>120.01</formula>
    </cfRule>
  </conditionalFormatting>
  <pageMargins left="0.78740157480314965" right="0.39370078740157483" top="1.1811023622047245" bottom="0.78740157480314965" header="0.51181102362204722" footer="0.51181102362204722"/>
  <pageSetup paperSize="9" scale="98" orientation="portrait" r:id="rId1"/>
  <headerFooter>
    <oddHeader>&amp;C&amp;"Arial,Fett"&amp;12Niedersächsischer Jugendmeister
in den gastgewerblichen Ausbildungsberufen 2024</oddHeader>
    <oddFooter>&amp;L&amp;F/&amp;A&amp;R&amp;D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 altText="">
                <anchor moveWithCells="1">
                  <from>
                    <xdr:col>0</xdr:col>
                    <xdr:colOff>428625</xdr:colOff>
                    <xdr:row>19</xdr:row>
                    <xdr:rowOff>9525</xdr:rowOff>
                  </from>
                  <to>
                    <xdr:col>0</xdr:col>
                    <xdr:colOff>733425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 altText="">
                <anchor moveWithCells="1">
                  <from>
                    <xdr:col>0</xdr:col>
                    <xdr:colOff>428625</xdr:colOff>
                    <xdr:row>20</xdr:row>
                    <xdr:rowOff>9525</xdr:rowOff>
                  </from>
                  <to>
                    <xdr:col>0</xdr:col>
                    <xdr:colOff>733425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"/>
  <dimension ref="A1:F73"/>
  <sheetViews>
    <sheetView showGridLines="0" zoomScale="140" zoomScaleNormal="140" workbookViewId="0">
      <selection activeCell="F47" sqref="F47"/>
    </sheetView>
  </sheetViews>
  <sheetFormatPr baseColWidth="10" defaultColWidth="11.42578125" defaultRowHeight="15" x14ac:dyDescent="0.2"/>
  <cols>
    <col min="1" max="1" width="38.7109375" style="1" customWidth="1"/>
    <col min="2" max="6" width="10.7109375" style="1" customWidth="1"/>
    <col min="7" max="16384" width="11.42578125" style="1"/>
  </cols>
  <sheetData>
    <row r="1" spans="1:6" x14ac:dyDescent="0.2">
      <c r="A1" s="23"/>
      <c r="B1" s="23"/>
      <c r="C1" s="23"/>
      <c r="D1" s="23"/>
      <c r="E1" s="23"/>
      <c r="F1" s="23"/>
    </row>
    <row r="3" spans="1:6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6"/>
      <c r="E3" s="3"/>
    </row>
    <row r="4" spans="1:6" ht="9.9499999999999993" customHeight="1" x14ac:dyDescent="0.2"/>
    <row r="5" spans="1:6" ht="30" customHeight="1" x14ac:dyDescent="0.2">
      <c r="A5" s="4" t="s">
        <v>0</v>
      </c>
      <c r="B5" s="2"/>
      <c r="C5" s="77" t="s">
        <v>2</v>
      </c>
      <c r="D5" s="77"/>
    </row>
    <row r="6" spans="1:6" x14ac:dyDescent="0.2">
      <c r="F6" s="14">
        <v>2024</v>
      </c>
    </row>
    <row r="7" spans="1:6" x14ac:dyDescent="0.2">
      <c r="A7" s="24"/>
      <c r="B7" s="24"/>
      <c r="C7" s="24"/>
      <c r="D7" s="24"/>
      <c r="E7" s="24"/>
      <c r="F7" s="24"/>
    </row>
    <row r="9" spans="1:6" ht="15.75" x14ac:dyDescent="0.25">
      <c r="A9" s="125" t="s">
        <v>65</v>
      </c>
      <c r="B9" s="125"/>
      <c r="C9" s="125"/>
      <c r="D9" s="125"/>
      <c r="E9" s="125"/>
      <c r="F9" s="125"/>
    </row>
    <row r="10" spans="1:6" ht="15" customHeight="1" x14ac:dyDescent="0.2">
      <c r="E10" s="84"/>
      <c r="F10" s="84"/>
    </row>
    <row r="11" spans="1:6" ht="30" customHeight="1" x14ac:dyDescent="0.2">
      <c r="A11" s="12" t="s">
        <v>10</v>
      </c>
      <c r="B11" s="139" t="s">
        <v>76</v>
      </c>
      <c r="C11" s="140"/>
      <c r="D11" s="140"/>
      <c r="E11" s="140"/>
      <c r="F11" s="42" t="s">
        <v>20</v>
      </c>
    </row>
    <row r="12" spans="1:6" ht="20.100000000000001" customHeight="1" x14ac:dyDescent="0.2">
      <c r="A12" s="15"/>
      <c r="B12" s="138"/>
      <c r="C12" s="138"/>
      <c r="D12" s="138"/>
      <c r="E12" s="138"/>
      <c r="F12" s="15"/>
    </row>
    <row r="13" spans="1:6" ht="20.100000000000001" customHeight="1" x14ac:dyDescent="0.2">
      <c r="A13" s="15"/>
      <c r="B13" s="138"/>
      <c r="C13" s="138"/>
      <c r="D13" s="138"/>
      <c r="E13" s="138"/>
      <c r="F13" s="15"/>
    </row>
    <row r="14" spans="1:6" ht="20.100000000000001" customHeight="1" x14ac:dyDescent="0.2">
      <c r="A14" s="15"/>
      <c r="B14" s="138"/>
      <c r="C14" s="138"/>
      <c r="D14" s="138"/>
      <c r="E14" s="138"/>
      <c r="F14" s="15"/>
    </row>
    <row r="15" spans="1:6" ht="20.100000000000001" customHeight="1" x14ac:dyDescent="0.2">
      <c r="A15" s="15"/>
      <c r="B15" s="138"/>
      <c r="C15" s="138"/>
      <c r="D15" s="138"/>
      <c r="E15" s="138"/>
      <c r="F15" s="15"/>
    </row>
    <row r="16" spans="1:6" ht="20.100000000000001" customHeight="1" x14ac:dyDescent="0.2">
      <c r="A16" s="15"/>
      <c r="B16" s="138"/>
      <c r="C16" s="138"/>
      <c r="D16" s="138"/>
      <c r="E16" s="138"/>
      <c r="F16" s="15"/>
    </row>
    <row r="17" spans="1:6" ht="20.100000000000001" customHeight="1" x14ac:dyDescent="0.2">
      <c r="A17" s="15"/>
      <c r="B17" s="138"/>
      <c r="C17" s="138"/>
      <c r="D17" s="138"/>
      <c r="E17" s="138"/>
      <c r="F17" s="15"/>
    </row>
    <row r="18" spans="1:6" ht="20.100000000000001" customHeight="1" x14ac:dyDescent="0.2">
      <c r="A18" s="15"/>
      <c r="B18" s="138"/>
      <c r="C18" s="138"/>
      <c r="D18" s="138"/>
      <c r="E18" s="138"/>
      <c r="F18" s="15"/>
    </row>
    <row r="19" spans="1:6" ht="20.100000000000001" customHeight="1" x14ac:dyDescent="0.2">
      <c r="A19" s="15"/>
      <c r="B19" s="138"/>
      <c r="C19" s="138"/>
      <c r="D19" s="138"/>
      <c r="E19" s="138"/>
      <c r="F19" s="15"/>
    </row>
    <row r="20" spans="1:6" ht="20.100000000000001" customHeight="1" x14ac:dyDescent="0.2">
      <c r="A20" s="15"/>
      <c r="B20" s="138"/>
      <c r="C20" s="138"/>
      <c r="D20" s="138"/>
      <c r="E20" s="138"/>
      <c r="F20" s="15"/>
    </row>
    <row r="21" spans="1:6" ht="20.100000000000001" customHeight="1" x14ac:dyDescent="0.2">
      <c r="A21" s="15"/>
      <c r="B21" s="138"/>
      <c r="C21" s="138"/>
      <c r="D21" s="138"/>
      <c r="E21" s="138"/>
      <c r="F21" s="15"/>
    </row>
    <row r="22" spans="1:6" ht="20.100000000000001" customHeight="1" x14ac:dyDescent="0.2">
      <c r="A22" s="15"/>
      <c r="B22" s="138"/>
      <c r="C22" s="138"/>
      <c r="D22" s="138"/>
      <c r="E22" s="138"/>
      <c r="F22" s="15"/>
    </row>
    <row r="23" spans="1:6" ht="20.100000000000001" customHeight="1" x14ac:dyDescent="0.2">
      <c r="A23" s="15"/>
      <c r="B23" s="138"/>
      <c r="C23" s="138"/>
      <c r="D23" s="138"/>
      <c r="E23" s="138"/>
      <c r="F23" s="15"/>
    </row>
    <row r="24" spans="1:6" ht="20.100000000000001" customHeight="1" x14ac:dyDescent="0.2">
      <c r="A24" s="15"/>
      <c r="B24" s="138"/>
      <c r="C24" s="138"/>
      <c r="D24" s="138"/>
      <c r="E24" s="138"/>
      <c r="F24" s="15"/>
    </row>
    <row r="25" spans="1:6" ht="20.100000000000001" customHeight="1" x14ac:dyDescent="0.2">
      <c r="A25" s="15"/>
      <c r="B25" s="138"/>
      <c r="C25" s="138"/>
      <c r="D25" s="138"/>
      <c r="E25" s="138"/>
      <c r="F25" s="15"/>
    </row>
    <row r="26" spans="1:6" ht="20.100000000000001" customHeight="1" x14ac:dyDescent="0.2">
      <c r="A26" s="15"/>
      <c r="B26" s="138"/>
      <c r="C26" s="138"/>
      <c r="D26" s="138"/>
      <c r="E26" s="138"/>
      <c r="F26" s="15"/>
    </row>
    <row r="27" spans="1:6" ht="20.100000000000001" customHeight="1" x14ac:dyDescent="0.2">
      <c r="A27" s="15"/>
      <c r="B27" s="138"/>
      <c r="C27" s="138"/>
      <c r="D27" s="138"/>
      <c r="E27" s="138"/>
      <c r="F27" s="15"/>
    </row>
    <row r="28" spans="1:6" ht="20.100000000000001" customHeight="1" x14ac:dyDescent="0.2">
      <c r="A28" s="15"/>
      <c r="B28" s="138"/>
      <c r="C28" s="138"/>
      <c r="D28" s="138"/>
      <c r="E28" s="138"/>
      <c r="F28" s="15"/>
    </row>
    <row r="29" spans="1:6" ht="20.100000000000001" customHeight="1" x14ac:dyDescent="0.2">
      <c r="A29" s="15"/>
      <c r="B29" s="138"/>
      <c r="C29" s="138"/>
      <c r="D29" s="138"/>
      <c r="E29" s="138"/>
      <c r="F29" s="15"/>
    </row>
    <row r="30" spans="1:6" ht="20.100000000000001" customHeight="1" x14ac:dyDescent="0.2">
      <c r="A30" s="15"/>
      <c r="B30" s="138"/>
      <c r="C30" s="138"/>
      <c r="D30" s="138"/>
      <c r="E30" s="138"/>
      <c r="F30" s="15"/>
    </row>
    <row r="31" spans="1:6" ht="20.100000000000001" customHeight="1" x14ac:dyDescent="0.2">
      <c r="A31" s="15"/>
      <c r="B31" s="138"/>
      <c r="C31" s="138"/>
      <c r="D31" s="138"/>
      <c r="E31" s="138"/>
      <c r="F31" s="15"/>
    </row>
    <row r="32" spans="1:6" ht="20.100000000000001" customHeight="1" x14ac:dyDescent="0.2">
      <c r="A32" s="15"/>
      <c r="B32" s="138"/>
      <c r="C32" s="138"/>
      <c r="D32" s="138"/>
      <c r="E32" s="138"/>
      <c r="F32" s="15"/>
    </row>
    <row r="33" spans="1:6" ht="20.100000000000001" customHeight="1" x14ac:dyDescent="0.2">
      <c r="A33" s="15"/>
      <c r="B33" s="138"/>
      <c r="C33" s="138"/>
      <c r="D33" s="138"/>
      <c r="E33" s="138"/>
      <c r="F33" s="15"/>
    </row>
    <row r="34" spans="1:6" ht="20.100000000000001" customHeight="1" x14ac:dyDescent="0.2">
      <c r="A34" s="15"/>
      <c r="B34" s="138"/>
      <c r="C34" s="138"/>
      <c r="D34" s="138"/>
      <c r="E34" s="138"/>
      <c r="F34" s="15"/>
    </row>
    <row r="35" spans="1:6" x14ac:dyDescent="0.2">
      <c r="A35" s="25"/>
      <c r="B35" s="138"/>
      <c r="C35" s="138"/>
      <c r="D35" s="138"/>
      <c r="E35" s="138"/>
      <c r="F35" s="15"/>
    </row>
    <row r="36" spans="1:6" x14ac:dyDescent="0.2">
      <c r="A36" s="82" t="s">
        <v>68</v>
      </c>
      <c r="B36" s="83"/>
      <c r="C36" s="83"/>
      <c r="D36" s="83"/>
      <c r="E36" s="83"/>
      <c r="F36" s="83"/>
    </row>
    <row r="37" spans="1:6" ht="9.9499999999999993" customHeight="1" x14ac:dyDescent="0.2"/>
    <row r="38" spans="1:6" x14ac:dyDescent="0.2">
      <c r="A38" s="23"/>
      <c r="B38" s="23"/>
      <c r="C38" s="23"/>
      <c r="D38" s="23"/>
      <c r="E38" s="23"/>
      <c r="F38" s="23"/>
    </row>
    <row r="40" spans="1:6" ht="30" customHeight="1" x14ac:dyDescent="0.2">
      <c r="A40" s="4" t="s">
        <v>1</v>
      </c>
      <c r="B40" s="74" t="str">
        <f>IF('Anforderung (Vorspeise)'!$B$3="","Bitte beim 1. Gang eintragen!",'Anforderung (Vorspeise)'!$B$3)</f>
        <v>Bitte wählen</v>
      </c>
      <c r="C40" s="75"/>
      <c r="D40" s="76"/>
      <c r="E40" s="3"/>
    </row>
    <row r="41" spans="1:6" ht="9.9499999999999993" customHeight="1" x14ac:dyDescent="0.2"/>
    <row r="42" spans="1:6" x14ac:dyDescent="0.2">
      <c r="A42" s="24"/>
      <c r="B42" s="24"/>
      <c r="C42" s="24"/>
      <c r="D42" s="24"/>
      <c r="E42" s="24"/>
      <c r="F42" s="24"/>
    </row>
    <row r="43" spans="1:6" ht="9.9499999999999993" customHeight="1" x14ac:dyDescent="0.2"/>
    <row r="44" spans="1:6" ht="15.75" x14ac:dyDescent="0.25">
      <c r="A44" s="125" t="s">
        <v>9</v>
      </c>
      <c r="B44" s="125"/>
      <c r="C44" s="125"/>
      <c r="D44" s="125"/>
      <c r="E44" s="125"/>
      <c r="F44" s="125"/>
    </row>
    <row r="45" spans="1:6" x14ac:dyDescent="0.2">
      <c r="E45" s="84"/>
      <c r="F45" s="84"/>
    </row>
    <row r="46" spans="1:6" ht="30" customHeight="1" x14ac:dyDescent="0.2">
      <c r="A46" s="12" t="s">
        <v>10</v>
      </c>
      <c r="B46" s="139" t="s">
        <v>76</v>
      </c>
      <c r="C46" s="140"/>
      <c r="D46" s="140"/>
      <c r="E46" s="140"/>
      <c r="F46" s="42" t="s">
        <v>21</v>
      </c>
    </row>
    <row r="47" spans="1:6" ht="20.100000000000001" customHeight="1" x14ac:dyDescent="0.2">
      <c r="A47" s="15"/>
      <c r="B47" s="138"/>
      <c r="C47" s="138"/>
      <c r="D47" s="138"/>
      <c r="E47" s="138"/>
      <c r="F47" s="15"/>
    </row>
    <row r="48" spans="1:6" ht="20.100000000000001" customHeight="1" x14ac:dyDescent="0.2">
      <c r="A48" s="15"/>
      <c r="B48" s="138"/>
      <c r="C48" s="138"/>
      <c r="D48" s="138"/>
      <c r="E48" s="138"/>
      <c r="F48" s="15"/>
    </row>
    <row r="49" spans="1:6" ht="20.100000000000001" customHeight="1" x14ac:dyDescent="0.2">
      <c r="A49" s="15"/>
      <c r="B49" s="138"/>
      <c r="C49" s="138"/>
      <c r="D49" s="138"/>
      <c r="E49" s="138"/>
      <c r="F49" s="15"/>
    </row>
    <row r="50" spans="1:6" ht="20.100000000000001" customHeight="1" x14ac:dyDescent="0.2">
      <c r="A50" s="15"/>
      <c r="B50" s="138"/>
      <c r="C50" s="138"/>
      <c r="D50" s="138"/>
      <c r="E50" s="138"/>
      <c r="F50" s="15"/>
    </row>
    <row r="51" spans="1:6" ht="20.100000000000001" customHeight="1" x14ac:dyDescent="0.2">
      <c r="A51" s="15"/>
      <c r="B51" s="138"/>
      <c r="C51" s="138"/>
      <c r="D51" s="138"/>
      <c r="E51" s="138"/>
      <c r="F51" s="15"/>
    </row>
    <row r="52" spans="1:6" ht="20.100000000000001" customHeight="1" x14ac:dyDescent="0.2">
      <c r="A52" s="15"/>
      <c r="B52" s="138"/>
      <c r="C52" s="138"/>
      <c r="D52" s="138"/>
      <c r="E52" s="138"/>
      <c r="F52" s="15"/>
    </row>
    <row r="53" spans="1:6" ht="20.100000000000001" customHeight="1" x14ac:dyDescent="0.2">
      <c r="A53" s="15"/>
      <c r="B53" s="138"/>
      <c r="C53" s="138"/>
      <c r="D53" s="138"/>
      <c r="E53" s="138"/>
      <c r="F53" s="15"/>
    </row>
    <row r="54" spans="1:6" ht="20.100000000000001" customHeight="1" x14ac:dyDescent="0.2">
      <c r="A54" s="15"/>
      <c r="B54" s="138"/>
      <c r="C54" s="138"/>
      <c r="D54" s="138"/>
      <c r="E54" s="138"/>
      <c r="F54" s="15"/>
    </row>
    <row r="55" spans="1:6" ht="20.100000000000001" customHeight="1" x14ac:dyDescent="0.2">
      <c r="A55" s="15"/>
      <c r="B55" s="138"/>
      <c r="C55" s="138"/>
      <c r="D55" s="138"/>
      <c r="E55" s="138"/>
      <c r="F55" s="15"/>
    </row>
    <row r="56" spans="1:6" ht="20.100000000000001" customHeight="1" x14ac:dyDescent="0.2">
      <c r="A56" s="15"/>
      <c r="B56" s="138"/>
      <c r="C56" s="138"/>
      <c r="D56" s="138"/>
      <c r="E56" s="138"/>
      <c r="F56" s="15"/>
    </row>
    <row r="57" spans="1:6" ht="20.100000000000001" customHeight="1" x14ac:dyDescent="0.2">
      <c r="A57" s="15"/>
      <c r="B57" s="138"/>
      <c r="C57" s="138"/>
      <c r="D57" s="138"/>
      <c r="E57" s="138"/>
      <c r="F57" s="15"/>
    </row>
    <row r="58" spans="1:6" ht="20.100000000000001" customHeight="1" x14ac:dyDescent="0.2">
      <c r="A58" s="15"/>
      <c r="B58" s="138"/>
      <c r="C58" s="138"/>
      <c r="D58" s="138"/>
      <c r="E58" s="138"/>
      <c r="F58" s="15"/>
    </row>
    <row r="59" spans="1:6" ht="20.100000000000001" customHeight="1" x14ac:dyDescent="0.2">
      <c r="A59" s="15"/>
      <c r="B59" s="138"/>
      <c r="C59" s="138"/>
      <c r="D59" s="138"/>
      <c r="E59" s="138"/>
      <c r="F59" s="15"/>
    </row>
    <row r="60" spans="1:6" ht="20.100000000000001" customHeight="1" x14ac:dyDescent="0.2">
      <c r="A60" s="15"/>
      <c r="B60" s="138"/>
      <c r="C60" s="138"/>
      <c r="D60" s="138"/>
      <c r="E60" s="138"/>
      <c r="F60" s="15"/>
    </row>
    <row r="61" spans="1:6" ht="20.100000000000001" customHeight="1" x14ac:dyDescent="0.2">
      <c r="A61" s="15"/>
      <c r="B61" s="138"/>
      <c r="C61" s="138"/>
      <c r="D61" s="138"/>
      <c r="E61" s="138"/>
      <c r="F61" s="15"/>
    </row>
    <row r="62" spans="1:6" ht="20.100000000000001" customHeight="1" x14ac:dyDescent="0.2">
      <c r="A62" s="15"/>
      <c r="B62" s="138"/>
      <c r="C62" s="138"/>
      <c r="D62" s="138"/>
      <c r="E62" s="138"/>
      <c r="F62" s="15"/>
    </row>
    <row r="63" spans="1:6" ht="20.100000000000001" customHeight="1" x14ac:dyDescent="0.2">
      <c r="A63" s="15"/>
      <c r="B63" s="138"/>
      <c r="C63" s="138"/>
      <c r="D63" s="138"/>
      <c r="E63" s="138"/>
      <c r="F63" s="15"/>
    </row>
    <row r="64" spans="1:6" ht="20.100000000000001" customHeight="1" x14ac:dyDescent="0.2">
      <c r="A64" s="15"/>
      <c r="B64" s="138"/>
      <c r="C64" s="138"/>
      <c r="D64" s="138"/>
      <c r="E64" s="138"/>
      <c r="F64" s="15"/>
    </row>
    <row r="65" spans="1:6" ht="20.100000000000001" customHeight="1" x14ac:dyDescent="0.2">
      <c r="A65" s="15"/>
      <c r="B65" s="138"/>
      <c r="C65" s="138"/>
      <c r="D65" s="138"/>
      <c r="E65" s="138"/>
      <c r="F65" s="15"/>
    </row>
    <row r="66" spans="1:6" ht="20.100000000000001" customHeight="1" x14ac:dyDescent="0.2">
      <c r="A66" s="15"/>
      <c r="B66" s="138"/>
      <c r="C66" s="138"/>
      <c r="D66" s="138"/>
      <c r="E66" s="138"/>
      <c r="F66" s="15"/>
    </row>
    <row r="67" spans="1:6" ht="20.100000000000001" customHeight="1" x14ac:dyDescent="0.2">
      <c r="A67" s="15"/>
      <c r="B67" s="138"/>
      <c r="C67" s="138"/>
      <c r="D67" s="138"/>
      <c r="E67" s="138"/>
      <c r="F67" s="15"/>
    </row>
    <row r="68" spans="1:6" ht="20.100000000000001" customHeight="1" x14ac:dyDescent="0.2">
      <c r="A68" s="15"/>
      <c r="B68" s="138"/>
      <c r="C68" s="138"/>
      <c r="D68" s="138"/>
      <c r="E68" s="138"/>
      <c r="F68" s="15"/>
    </row>
    <row r="69" spans="1:6" ht="20.100000000000001" customHeight="1" x14ac:dyDescent="0.2">
      <c r="A69" s="15"/>
      <c r="B69" s="138"/>
      <c r="C69" s="138"/>
      <c r="D69" s="138"/>
      <c r="E69" s="138"/>
      <c r="F69" s="15"/>
    </row>
    <row r="70" spans="1:6" ht="20.100000000000001" customHeight="1" x14ac:dyDescent="0.2">
      <c r="A70" s="15"/>
      <c r="B70" s="138"/>
      <c r="C70" s="138"/>
      <c r="D70" s="138"/>
      <c r="E70" s="138"/>
      <c r="F70" s="15"/>
    </row>
    <row r="71" spans="1:6" ht="20.100000000000001" customHeight="1" x14ac:dyDescent="0.2">
      <c r="A71" s="15"/>
      <c r="B71" s="138"/>
      <c r="C71" s="138"/>
      <c r="D71" s="138"/>
      <c r="E71" s="138"/>
      <c r="F71" s="15"/>
    </row>
    <row r="72" spans="1:6" x14ac:dyDescent="0.2">
      <c r="A72" s="25"/>
      <c r="B72" s="138"/>
      <c r="C72" s="138"/>
      <c r="D72" s="138"/>
      <c r="E72" s="138"/>
      <c r="F72" s="15"/>
    </row>
    <row r="73" spans="1:6" x14ac:dyDescent="0.2">
      <c r="A73" s="82" t="s">
        <v>68</v>
      </c>
      <c r="B73" s="83"/>
      <c r="C73" s="83"/>
      <c r="D73" s="83"/>
      <c r="E73" s="83"/>
      <c r="F73" s="83"/>
    </row>
  </sheetData>
  <mergeCells count="61">
    <mergeCell ref="B3:D3"/>
    <mergeCell ref="B40:D40"/>
    <mergeCell ref="C5:D5"/>
    <mergeCell ref="A9:F9"/>
    <mergeCell ref="A36:F36"/>
    <mergeCell ref="E10:F10"/>
    <mergeCell ref="B27:E27"/>
    <mergeCell ref="B28:E28"/>
    <mergeCell ref="B29:E29"/>
    <mergeCell ref="B17:E17"/>
    <mergeCell ref="B18:E18"/>
    <mergeCell ref="B19:E19"/>
    <mergeCell ref="B22:E22"/>
    <mergeCell ref="B23:E23"/>
    <mergeCell ref="B24:E24"/>
    <mergeCell ref="B25:E25"/>
    <mergeCell ref="B26:E26"/>
    <mergeCell ref="A73:F73"/>
    <mergeCell ref="B11:E11"/>
    <mergeCell ref="B46:E46"/>
    <mergeCell ref="B48:E48"/>
    <mergeCell ref="B49:E49"/>
    <mergeCell ref="B50:E50"/>
    <mergeCell ref="B51:E51"/>
    <mergeCell ref="B52:E52"/>
    <mergeCell ref="B53:E53"/>
    <mergeCell ref="B54:E54"/>
    <mergeCell ref="A44:F44"/>
    <mergeCell ref="E45:F45"/>
    <mergeCell ref="B35:E35"/>
    <mergeCell ref="B47:E47"/>
    <mergeCell ref="B20:E20"/>
    <mergeCell ref="B21:E21"/>
    <mergeCell ref="B12:E12"/>
    <mergeCell ref="B13:E13"/>
    <mergeCell ref="B14:E14"/>
    <mergeCell ref="B15:E15"/>
    <mergeCell ref="B16:E16"/>
    <mergeCell ref="B30:E30"/>
    <mergeCell ref="B31:E31"/>
    <mergeCell ref="B32:E32"/>
    <mergeCell ref="B33:E33"/>
    <mergeCell ref="B34:E3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0:E70"/>
    <mergeCell ref="B71:E71"/>
    <mergeCell ref="B72:E72"/>
    <mergeCell ref="B65:E65"/>
    <mergeCell ref="B66:E66"/>
    <mergeCell ref="B67:E67"/>
    <mergeCell ref="B68:E68"/>
    <mergeCell ref="B69:E69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98" orientation="portrait" r:id="rId1"/>
  <headerFooter>
    <oddHeader xml:space="preserve">&amp;C&amp;"Arial,Fett"&amp;12Niedersächsischer Jugendmeister
in den gastgewerblichen Ausbildungsberufen 2024
</oddHeader>
    <oddFooter>&amp;L&amp;F/&amp;A&amp;R&amp;D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F12 F13:F35 F47:F72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Schulen</vt:lpstr>
      <vt:lpstr>WICHTIG - Bitte unbedingt lesen</vt:lpstr>
      <vt:lpstr>Anforderung (Vorspeise)</vt:lpstr>
      <vt:lpstr>Anforderung (Hauptgang)</vt:lpstr>
      <vt:lpstr>Anforderung (Dessert)</vt:lpstr>
      <vt:lpstr>Gesamtkalkulation</vt:lpstr>
      <vt:lpstr>Anforderung an Veranstalter</vt:lpstr>
    </vt:vector>
  </TitlesOfParts>
  <Company>BBS III Lüneburg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Ullrich Ellwanger</dc:creator>
  <cp:lastModifiedBy>Tanja Bittaye</cp:lastModifiedBy>
  <cp:lastPrinted>2019-02-12T13:51:21Z</cp:lastPrinted>
  <dcterms:created xsi:type="dcterms:W3CDTF">2001-04-23T15:56:15Z</dcterms:created>
  <dcterms:modified xsi:type="dcterms:W3CDTF">2023-10-20T12:39:16Z</dcterms:modified>
</cp:coreProperties>
</file>